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90" windowWidth="24795" windowHeight="12270"/>
  </bookViews>
  <sheets>
    <sheet name="3P1 nontraditional 2018" sheetId="11" r:id="rId1"/>
  </sheets>
  <definedNames>
    <definedName name="_AMO_UniqueIdentifier" hidden="1">"'f916e122-15ca-4878-95d9-56329de50744'"</definedName>
  </definedNames>
  <calcPr calcId="162913"/>
</workbook>
</file>

<file path=xl/calcChain.xml><?xml version="1.0" encoding="utf-8"?>
<calcChain xmlns="http://schemas.openxmlformats.org/spreadsheetml/2006/main">
  <c r="U31" i="11" l="1"/>
  <c r="U30" i="11"/>
  <c r="U29" i="11"/>
  <c r="T29" i="11"/>
  <c r="U28" i="11"/>
  <c r="U27" i="11"/>
  <c r="S27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M31" i="11"/>
  <c r="L31" i="11"/>
  <c r="T31" i="11" s="1"/>
  <c r="K31" i="11"/>
  <c r="S31" i="11" s="1"/>
  <c r="M30" i="11"/>
  <c r="L30" i="11"/>
  <c r="T30" i="11" s="1"/>
  <c r="K30" i="11"/>
  <c r="S30" i="11" s="1"/>
  <c r="M29" i="11"/>
  <c r="L29" i="11"/>
  <c r="K29" i="11"/>
  <c r="S29" i="11" s="1"/>
  <c r="M28" i="11"/>
  <c r="L28" i="11"/>
  <c r="T28" i="11" s="1"/>
  <c r="K28" i="11"/>
  <c r="S28" i="11" s="1"/>
  <c r="M27" i="11"/>
  <c r="L27" i="11"/>
  <c r="T27" i="11" s="1"/>
  <c r="K27" i="11"/>
  <c r="M25" i="11"/>
  <c r="L25" i="11"/>
  <c r="T25" i="11" s="1"/>
  <c r="K25" i="11"/>
  <c r="S25" i="11" s="1"/>
  <c r="M24" i="11"/>
  <c r="L24" i="11"/>
  <c r="T24" i="11" s="1"/>
  <c r="K24" i="11"/>
  <c r="S24" i="11" s="1"/>
  <c r="M23" i="11"/>
  <c r="L23" i="11"/>
  <c r="T23" i="11" s="1"/>
  <c r="K23" i="11"/>
  <c r="S23" i="11" s="1"/>
  <c r="M22" i="11"/>
  <c r="L22" i="11"/>
  <c r="T22" i="11" s="1"/>
  <c r="K22" i="11"/>
  <c r="S22" i="11" s="1"/>
  <c r="M21" i="11"/>
  <c r="L21" i="11"/>
  <c r="T21" i="11" s="1"/>
  <c r="K21" i="11"/>
  <c r="S21" i="11" s="1"/>
  <c r="M20" i="11"/>
  <c r="L20" i="11"/>
  <c r="T20" i="11" s="1"/>
  <c r="K20" i="11"/>
  <c r="S20" i="11" s="1"/>
  <c r="M19" i="11"/>
  <c r="L19" i="11"/>
  <c r="T19" i="11" s="1"/>
  <c r="K19" i="11"/>
  <c r="S19" i="11" s="1"/>
  <c r="M18" i="11"/>
  <c r="L18" i="11"/>
  <c r="T18" i="11" s="1"/>
  <c r="K18" i="11"/>
  <c r="S18" i="11" s="1"/>
  <c r="M17" i="11"/>
  <c r="L17" i="11"/>
  <c r="T17" i="11" s="1"/>
  <c r="K17" i="11"/>
  <c r="S17" i="11" s="1"/>
  <c r="M16" i="11"/>
  <c r="L16" i="11"/>
  <c r="T16" i="11" s="1"/>
  <c r="K16" i="11"/>
  <c r="S16" i="11" s="1"/>
  <c r="M15" i="11"/>
  <c r="L15" i="11"/>
  <c r="T15" i="11" s="1"/>
  <c r="K15" i="11"/>
  <c r="S15" i="11" s="1"/>
  <c r="M14" i="11"/>
  <c r="L14" i="11"/>
  <c r="T14" i="11" s="1"/>
  <c r="K14" i="11"/>
  <c r="S14" i="11" s="1"/>
  <c r="M13" i="11"/>
  <c r="L13" i="11"/>
  <c r="T13" i="11" s="1"/>
  <c r="K13" i="11"/>
  <c r="S13" i="11" s="1"/>
  <c r="M12" i="11"/>
  <c r="L12" i="11"/>
  <c r="T12" i="11" s="1"/>
  <c r="K12" i="11"/>
  <c r="S12" i="11" s="1"/>
  <c r="K32" i="11" l="1"/>
  <c r="S32" i="11" s="1"/>
  <c r="L32" i="11"/>
  <c r="T32" i="11" s="1"/>
  <c r="M32" i="11"/>
  <c r="U32" i="11" s="1"/>
  <c r="K33" i="11"/>
  <c r="S33" i="11" s="1"/>
  <c r="L33" i="11"/>
  <c r="T33" i="11" s="1"/>
  <c r="M33" i="11"/>
  <c r="U33" i="11"/>
  <c r="M59" i="11"/>
  <c r="U59" i="11"/>
  <c r="L59" i="11"/>
  <c r="T59" i="11" s="1"/>
  <c r="K59" i="11"/>
  <c r="S59" i="11" s="1"/>
  <c r="M58" i="11"/>
  <c r="U58" i="11"/>
  <c r="L58" i="11"/>
  <c r="T58" i="11" s="1"/>
  <c r="K58" i="11"/>
  <c r="S58" i="11" s="1"/>
  <c r="M57" i="11"/>
  <c r="U57" i="11"/>
  <c r="L57" i="11"/>
  <c r="T57" i="11" s="1"/>
  <c r="K57" i="11"/>
  <c r="S57" i="11"/>
  <c r="M56" i="11"/>
  <c r="U56" i="11"/>
  <c r="L56" i="11"/>
  <c r="T56" i="11"/>
  <c r="K56" i="11"/>
  <c r="S56" i="11" s="1"/>
  <c r="M55" i="11"/>
  <c r="U55" i="11"/>
  <c r="L55" i="11"/>
  <c r="T55" i="11" s="1"/>
  <c r="K55" i="11"/>
  <c r="S55" i="11" s="1"/>
  <c r="M54" i="11"/>
  <c r="U54" i="11"/>
  <c r="L54" i="11"/>
  <c r="T54" i="11" s="1"/>
  <c r="K54" i="11"/>
  <c r="S54" i="11" s="1"/>
  <c r="M53" i="11"/>
  <c r="U53" i="11"/>
  <c r="L53" i="11"/>
  <c r="T53" i="11" s="1"/>
  <c r="K53" i="11"/>
  <c r="S53" i="11"/>
  <c r="M52" i="11"/>
  <c r="U52" i="11"/>
  <c r="L52" i="11"/>
  <c r="T52" i="11"/>
  <c r="K52" i="11"/>
  <c r="S52" i="11" s="1"/>
  <c r="M51" i="11"/>
  <c r="U51" i="11"/>
  <c r="L51" i="11"/>
  <c r="T51" i="11" s="1"/>
  <c r="K51" i="11"/>
  <c r="S51" i="11" s="1"/>
  <c r="M50" i="11"/>
  <c r="U50" i="11"/>
  <c r="L50" i="11"/>
  <c r="T50" i="11" s="1"/>
  <c r="K50" i="11"/>
  <c r="S50" i="11" s="1"/>
  <c r="M49" i="11"/>
  <c r="U49" i="11"/>
  <c r="L49" i="11"/>
  <c r="T49" i="11" s="1"/>
  <c r="K49" i="11"/>
  <c r="S49" i="11"/>
  <c r="M48" i="11"/>
  <c r="U48" i="11"/>
  <c r="L48" i="11"/>
  <c r="T48" i="11"/>
  <c r="K48" i="11"/>
  <c r="S48" i="11" s="1"/>
  <c r="M47" i="11"/>
  <c r="U47" i="11"/>
  <c r="L47" i="11"/>
  <c r="T47" i="11" s="1"/>
  <c r="K47" i="11"/>
  <c r="S47" i="11" s="1"/>
  <c r="M46" i="11"/>
  <c r="U46" i="11"/>
  <c r="L46" i="11"/>
  <c r="T46" i="11" s="1"/>
  <c r="K46" i="11"/>
  <c r="S46" i="11" s="1"/>
  <c r="M45" i="11"/>
  <c r="U45" i="11"/>
  <c r="L45" i="11"/>
  <c r="T45" i="11" s="1"/>
  <c r="K45" i="11"/>
  <c r="S45" i="11"/>
  <c r="M44" i="11"/>
  <c r="U44" i="11"/>
  <c r="L44" i="11"/>
  <c r="T44" i="11"/>
  <c r="K44" i="11"/>
  <c r="S44" i="11" s="1"/>
  <c r="M43" i="11"/>
  <c r="U43" i="11"/>
  <c r="L43" i="11"/>
  <c r="T43" i="11" s="1"/>
  <c r="K43" i="11"/>
  <c r="S43" i="11" s="1"/>
  <c r="M42" i="11"/>
  <c r="U42" i="11"/>
  <c r="L42" i="11"/>
  <c r="T42" i="11" s="1"/>
  <c r="K42" i="11"/>
  <c r="S42" i="11" s="1"/>
  <c r="M41" i="11"/>
  <c r="U41" i="11"/>
  <c r="L41" i="11"/>
  <c r="T41" i="11" s="1"/>
  <c r="K41" i="11"/>
  <c r="S41" i="11"/>
  <c r="M40" i="11"/>
  <c r="U40" i="11"/>
  <c r="L40" i="11"/>
  <c r="T40" i="11"/>
  <c r="K40" i="11"/>
  <c r="S40" i="11" s="1"/>
  <c r="M39" i="11"/>
  <c r="U39" i="11"/>
  <c r="L39" i="11"/>
  <c r="T39" i="11" s="1"/>
  <c r="K39" i="11"/>
  <c r="S39" i="11" s="1"/>
  <c r="M38" i="11"/>
  <c r="U38" i="11"/>
  <c r="L38" i="11"/>
  <c r="T38" i="11" s="1"/>
  <c r="K38" i="11"/>
  <c r="S38" i="11" s="1"/>
  <c r="M37" i="11"/>
  <c r="U37" i="11"/>
  <c r="L37" i="11"/>
  <c r="T37" i="11" s="1"/>
  <c r="K37" i="11"/>
  <c r="S37" i="11"/>
  <c r="M36" i="11"/>
  <c r="U36" i="11"/>
  <c r="L36" i="11"/>
  <c r="T36" i="11"/>
  <c r="K36" i="11"/>
  <c r="S36" i="11" s="1"/>
  <c r="M35" i="11"/>
  <c r="U35" i="11"/>
  <c r="L35" i="11"/>
  <c r="T35" i="11" s="1"/>
  <c r="K35" i="11"/>
  <c r="S35" i="11" s="1"/>
  <c r="M34" i="11"/>
  <c r="U34" i="11"/>
  <c r="L34" i="11"/>
  <c r="T34" i="11" s="1"/>
  <c r="K34" i="11"/>
  <c r="S34" i="11" s="1"/>
  <c r="M10" i="11"/>
  <c r="U10" i="11"/>
  <c r="L10" i="11"/>
  <c r="T10" i="11" s="1"/>
  <c r="K10" i="11"/>
  <c r="S10" i="11"/>
  <c r="M61" i="11"/>
  <c r="U61" i="11"/>
  <c r="K61" i="11"/>
  <c r="S61" i="11"/>
  <c r="L61" i="11"/>
  <c r="T61" i="11" s="1"/>
</calcChain>
</file>

<file path=xl/sharedStrings.xml><?xml version="1.0" encoding="utf-8"?>
<sst xmlns="http://schemas.openxmlformats.org/spreadsheetml/2006/main" count="134" uniqueCount="100">
  <si>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</si>
  <si>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</si>
  <si>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</si>
  <si>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</si>
  <si>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</si>
  <si>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</si>
  <si>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</si>
  <si>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</si>
  <si>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</si>
  <si>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</si>
  <si>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</si>
  <si>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</si>
  <si>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</si>
  <si>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</si>
  <si>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</si>
  <si>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</si>
  <si>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</si>
  <si>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</si>
  <si>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</si>
  <si>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</si>
  <si>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</si>
  <si>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</si>
  <si>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</si>
  <si>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</si>
  <si>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</si>
  <si>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</si>
  <si>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</si>
  <si>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</si>
  <si>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</si>
  <si>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</si>
  <si>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</si>
  <si>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</si>
  <si>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</si>
  <si>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</si>
  <si>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</si>
  <si>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</si>
  <si>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</si>
  <si>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</si>
  <si>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</si>
  <si>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</si>
  <si>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</si>
  <si>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</si>
  <si>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</si>
  <si>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</si>
  <si>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</si>
  <si>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</si>
  <si>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</si>
  <si>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</si>
  <si>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</si>
  <si>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</si>
  <si>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</si>
  <si>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</si>
  <si>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</si>
  <si>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</si>
  <si>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</si>
  <si>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</si>
  <si>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</si>
  <si>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</si>
  <si>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</si>
  <si>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</si>
  <si>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</si>
  <si>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</si>
  <si>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</si>
  <si>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</si>
  <si>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</si>
  <si>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</si>
  <si>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</si>
  <si>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</si>
  <si>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</si>
  <si>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</si>
  <si>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</si>
  <si>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</si>
  <si>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</si>
  <si>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</si>
  <si>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</si>
  <si>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</si>
  <si>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</si>
  <si>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</si>
  <si>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</si>
  <si>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</si>
  <si>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(24)</t>
  </si>
  <si>
    <t>(306)</t>
  </si>
  <si>
    <t>(5)</t>
  </si>
  <si>
    <t>(46)</t>
  </si>
  <si>
    <t>(29)</t>
  </si>
  <si>
    <t>(352)</t>
  </si>
  <si>
    <t>(35)</t>
  </si>
  <si>
    <t>(454)</t>
  </si>
  <si>
    <t>(82.86%)</t>
  </si>
  <si>
    <t>(77.53%)</t>
  </si>
  <si>
    <t>(65.93%)</t>
  </si>
  <si>
    <t>(67.24%)</t>
  </si>
  <si>
    <t>(631)</t>
  </si>
  <si>
    <t>(116)</t>
  </si>
  <si>
    <t>(416)</t>
  </si>
  <si>
    <t>(78)</t>
  </si>
  <si>
    <t>(48)</t>
  </si>
  <si>
    <t>(8)</t>
  </si>
  <si>
    <t>(368)</t>
  </si>
  <si>
    <t>(70)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</si>
</sst>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 x14ac:dyDescent="0.25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 x14ac:dyDescent="0.25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 x14ac:dyDescent="0.25">
      <c r="A9" s="9"/>
      <c r="B9" s="9"/>
      <c r="C9" s="5"/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 x14ac:dyDescent="0.25">
      <c r="A10" s="11">
        <v>503</v>
      </c>
      <c r="B10" s="10" t="s">
        <v>3</v>
      </c>
      <c r="C10" s="14">
        <v>36</v>
      </c>
      <c r="D10" s="14">
        <v>244</v>
      </c>
      <c r="E10" s="14">
        <v>280</v>
      </c>
      <c r="F10" s="14"/>
      <c r="G10" s="14">
        <v>5</v>
      </c>
      <c r="H10" s="14">
        <v>27</v>
      </c>
      <c r="I10" s="14">
        <v>32</v>
      </c>
      <c r="J10" s="14"/>
      <c r="K10" s="14">
        <f t="shared" ref="K10:M10" si="0">G10+C10</f>
        <v>41</v>
      </c>
      <c r="L10" s="14">
        <f t="shared" si="0"/>
        <v>271</v>
      </c>
      <c r="M10" s="14">
        <f t="shared" si="0"/>
        <v>312</v>
      </c>
      <c r="N10" s="14"/>
      <c r="O10" s="14">
        <v>64</v>
      </c>
      <c r="P10" s="14">
        <v>396</v>
      </c>
      <c r="Q10" s="14">
        <v>460</v>
      </c>
      <c r="R10" s="5"/>
      <c r="S10" s="16">
        <f>IF(O10=0,"--",K10/O10)</f>
        <v>0.640625</v>
      </c>
      <c r="T10" s="16">
        <f t="shared" ref="T10:T61" si="1">IF(P10=0,"--",L10/P10)</f>
        <v>0.68434343434343436</v>
      </c>
      <c r="U10" s="16">
        <f t="shared" ref="U10:U61" si="2">IF(Q10=0,"--",M10/Q10)</f>
        <v>0.67826086956521736</v>
      </c>
    </row>
    <row r="11" spans="1:21" x14ac:dyDescent="0.25">
      <c r="A11" s="11">
        <v>508</v>
      </c>
      <c r="B11" s="10" t="s">
        <v>52</v>
      </c>
      <c r="C11" s="13" t="s">
        <v>99</v>
      </c>
      <c r="D11" s="13" t="s">
        <v>98</v>
      </c>
      <c r="E11" s="13" t="s">
        <v>70</v>
      </c>
      <c r="F11" s="14"/>
      <c r="G11" s="13" t="s">
        <v>97</v>
      </c>
      <c r="H11" s="13" t="s">
        <v>96</v>
      </c>
      <c r="I11" s="13" t="s">
        <v>72</v>
      </c>
      <c r="J11" s="14"/>
      <c r="K11" s="13" t="s">
        <v>95</v>
      </c>
      <c r="L11" s="13" t="s">
        <v>94</v>
      </c>
      <c r="M11" s="13" t="s">
        <v>74</v>
      </c>
      <c r="N11" s="14"/>
      <c r="O11" s="13" t="s">
        <v>93</v>
      </c>
      <c r="P11" s="13" t="s">
        <v>92</v>
      </c>
      <c r="Q11" s="13" t="s">
        <v>76</v>
      </c>
      <c r="R11" s="5"/>
      <c r="S11" s="21" t="s">
        <v>91</v>
      </c>
      <c r="T11" s="21" t="s">
        <v>90</v>
      </c>
      <c r="U11" s="21" t="s">
        <v>78</v>
      </c>
    </row>
    <row r="12" spans="1:21" x14ac:dyDescent="0.25">
      <c r="A12" s="11" t="s">
        <v>53</v>
      </c>
      <c r="B12" s="10" t="s">
        <v>54</v>
      </c>
      <c r="C12" s="14">
        <v>6</v>
      </c>
      <c r="D12" s="14">
        <v>19</v>
      </c>
      <c r="E12" s="14">
        <v>25</v>
      </c>
      <c r="F12" s="14"/>
      <c r="G12" s="14">
        <v>0</v>
      </c>
      <c r="H12" s="14">
        <v>2</v>
      </c>
      <c r="I12" s="14">
        <v>2</v>
      </c>
      <c r="J12" s="14"/>
      <c r="K12" s="14">
        <f t="shared" ref="K11:K31" si="3">G12+C12</f>
        <v>6</v>
      </c>
      <c r="L12" s="14">
        <f t="shared" ref="L11:L31" si="4">H12+D12</f>
        <v>21</v>
      </c>
      <c r="M12" s="14">
        <f t="shared" ref="M12:M31" si="5">I12+E12</f>
        <v>27</v>
      </c>
      <c r="N12" s="14"/>
      <c r="O12" s="14">
        <v>8</v>
      </c>
      <c r="P12" s="14">
        <v>35</v>
      </c>
      <c r="Q12" s="14">
        <v>43</v>
      </c>
      <c r="R12" s="5"/>
      <c r="S12" s="16">
        <f t="shared" ref="S11:S31" si="6">IF(O12=0,"--",K12/O12)</f>
        <v>0.75</v>
      </c>
      <c r="T12" s="16">
        <f t="shared" ref="T11:T31" si="7">IF(P12=0,"--",L12/P12)</f>
        <v>0.6</v>
      </c>
      <c r="U12" s="16">
        <f t="shared" ref="U12:U31" si="8">IF(Q12=0,"--",M12/Q12)</f>
        <v>0.62790697674418605</v>
      </c>
    </row>
    <row r="13" spans="1:21" x14ac:dyDescent="0.25">
      <c r="A13" s="11" t="s">
        <v>53</v>
      </c>
      <c r="B13" s="10" t="s">
        <v>55</v>
      </c>
      <c r="C13" s="14">
        <v>21</v>
      </c>
      <c r="D13" s="14">
        <v>71</v>
      </c>
      <c r="E13" s="14">
        <v>92</v>
      </c>
      <c r="F13" s="14"/>
      <c r="G13" s="14">
        <v>0</v>
      </c>
      <c r="H13" s="14">
        <v>7</v>
      </c>
      <c r="I13" s="14">
        <v>7</v>
      </c>
      <c r="J13" s="14"/>
      <c r="K13" s="14">
        <f t="shared" si="3"/>
        <v>21</v>
      </c>
      <c r="L13" s="14">
        <f t="shared" si="4"/>
        <v>78</v>
      </c>
      <c r="M13" s="14">
        <f t="shared" si="5"/>
        <v>99</v>
      </c>
      <c r="N13" s="14"/>
      <c r="O13" s="14">
        <v>34</v>
      </c>
      <c r="P13" s="14">
        <v>136</v>
      </c>
      <c r="Q13" s="14">
        <v>170</v>
      </c>
      <c r="R13" s="5"/>
      <c r="S13" s="16">
        <f t="shared" si="6"/>
        <v>0.61764705882352944</v>
      </c>
      <c r="T13" s="16">
        <f t="shared" si="7"/>
        <v>0.57352941176470584</v>
      </c>
      <c r="U13" s="16">
        <f t="shared" si="8"/>
        <v>0.58235294117647063</v>
      </c>
    </row>
    <row r="14" spans="1:21" x14ac:dyDescent="0.25">
      <c r="A14" s="11" t="s">
        <v>53</v>
      </c>
      <c r="B14" s="10" t="s">
        <v>56</v>
      </c>
      <c r="C14" s="14">
        <v>25</v>
      </c>
      <c r="D14" s="14">
        <v>132</v>
      </c>
      <c r="E14" s="14">
        <v>157</v>
      </c>
      <c r="F14" s="14"/>
      <c r="G14" s="14">
        <v>5</v>
      </c>
      <c r="H14" s="14">
        <v>21</v>
      </c>
      <c r="I14" s="14">
        <v>26</v>
      </c>
      <c r="J14" s="14"/>
      <c r="K14" s="14">
        <f t="shared" si="3"/>
        <v>30</v>
      </c>
      <c r="L14" s="14">
        <f t="shared" si="4"/>
        <v>153</v>
      </c>
      <c r="M14" s="14">
        <f t="shared" si="5"/>
        <v>183</v>
      </c>
      <c r="N14" s="14"/>
      <c r="O14" s="14">
        <v>39</v>
      </c>
      <c r="P14" s="14">
        <v>228</v>
      </c>
      <c r="Q14" s="14">
        <v>267</v>
      </c>
      <c r="R14" s="5"/>
      <c r="S14" s="16">
        <f t="shared" si="6"/>
        <v>0.76923076923076927</v>
      </c>
      <c r="T14" s="16">
        <f t="shared" si="7"/>
        <v>0.67105263157894735</v>
      </c>
      <c r="U14" s="16">
        <f t="shared" si="8"/>
        <v>0.6853932584269663</v>
      </c>
    </row>
    <row r="15" spans="1:21" x14ac:dyDescent="0.25">
      <c r="A15" s="11" t="s">
        <v>53</v>
      </c>
      <c r="B15" s="10" t="s">
        <v>57</v>
      </c>
      <c r="C15" s="14">
        <v>1</v>
      </c>
      <c r="D15" s="14">
        <v>14</v>
      </c>
      <c r="E15" s="14">
        <v>15</v>
      </c>
      <c r="F15" s="14"/>
      <c r="G15" s="14">
        <v>0</v>
      </c>
      <c r="H15" s="14">
        <v>0</v>
      </c>
      <c r="I15" s="14">
        <v>0</v>
      </c>
      <c r="J15" s="14"/>
      <c r="K15" s="14">
        <f t="shared" si="3"/>
        <v>1</v>
      </c>
      <c r="L15" s="14">
        <f t="shared" si="4"/>
        <v>14</v>
      </c>
      <c r="M15" s="14">
        <f t="shared" si="5"/>
        <v>15</v>
      </c>
      <c r="N15" s="14"/>
      <c r="O15" s="14">
        <v>5</v>
      </c>
      <c r="P15" s="14">
        <v>16</v>
      </c>
      <c r="Q15" s="14">
        <v>21</v>
      </c>
      <c r="R15" s="5"/>
      <c r="S15" s="16">
        <f t="shared" si="6"/>
        <v>0.2</v>
      </c>
      <c r="T15" s="16">
        <f t="shared" si="7"/>
        <v>0.875</v>
      </c>
      <c r="U15" s="16">
        <f t="shared" si="8"/>
        <v>0.7142857142857143</v>
      </c>
    </row>
    <row r="16" spans="1:21" x14ac:dyDescent="0.25">
      <c r="A16" s="11" t="s">
        <v>53</v>
      </c>
      <c r="B16" s="10" t="s">
        <v>58</v>
      </c>
      <c r="C16" s="14">
        <v>4</v>
      </c>
      <c r="D16" s="14">
        <v>29</v>
      </c>
      <c r="E16" s="14">
        <v>33</v>
      </c>
      <c r="F16" s="14"/>
      <c r="G16" s="14">
        <v>2</v>
      </c>
      <c r="H16" s="14">
        <v>7</v>
      </c>
      <c r="I16" s="14">
        <v>9</v>
      </c>
      <c r="J16" s="14"/>
      <c r="K16" s="14">
        <f t="shared" si="3"/>
        <v>6</v>
      </c>
      <c r="L16" s="14">
        <f t="shared" si="4"/>
        <v>36</v>
      </c>
      <c r="M16" s="14">
        <f t="shared" si="5"/>
        <v>42</v>
      </c>
      <c r="N16" s="14"/>
      <c r="O16" s="14">
        <v>9</v>
      </c>
      <c r="P16" s="14">
        <v>65</v>
      </c>
      <c r="Q16" s="14">
        <v>74</v>
      </c>
      <c r="R16" s="5"/>
      <c r="S16" s="16">
        <f t="shared" si="6"/>
        <v>0.66666666666666663</v>
      </c>
      <c r="T16" s="16">
        <f t="shared" si="7"/>
        <v>0.55384615384615388</v>
      </c>
      <c r="U16" s="16">
        <f t="shared" si="8"/>
        <v>0.56756756756756754</v>
      </c>
    </row>
    <row r="17" spans="1:21" x14ac:dyDescent="0.25">
      <c r="A17" s="11" t="s">
        <v>53</v>
      </c>
      <c r="B17" s="10" t="s">
        <v>59</v>
      </c>
      <c r="C17" s="14">
        <v>2</v>
      </c>
      <c r="D17" s="14">
        <v>25</v>
      </c>
      <c r="E17" s="14">
        <v>27</v>
      </c>
      <c r="F17" s="14"/>
      <c r="G17" s="14">
        <v>0</v>
      </c>
      <c r="H17" s="14">
        <v>4</v>
      </c>
      <c r="I17" s="14">
        <v>4</v>
      </c>
      <c r="J17" s="14"/>
      <c r="K17" s="14">
        <f t="shared" si="3"/>
        <v>2</v>
      </c>
      <c r="L17" s="14">
        <f t="shared" si="4"/>
        <v>29</v>
      </c>
      <c r="M17" s="14">
        <f t="shared" si="5"/>
        <v>31</v>
      </c>
      <c r="N17" s="14"/>
      <c r="O17" s="14">
        <v>3</v>
      </c>
      <c r="P17" s="14">
        <v>41</v>
      </c>
      <c r="Q17" s="14">
        <v>44</v>
      </c>
      <c r="R17" s="5"/>
      <c r="S17" s="16">
        <f t="shared" si="6"/>
        <v>0.66666666666666663</v>
      </c>
      <c r="T17" s="16">
        <f t="shared" si="7"/>
        <v>0.70731707317073167</v>
      </c>
      <c r="U17" s="16">
        <f t="shared" si="8"/>
        <v>0.70454545454545459</v>
      </c>
    </row>
    <row r="18" spans="1:21" x14ac:dyDescent="0.25">
      <c r="A18" s="11" t="s">
        <v>53</v>
      </c>
      <c r="B18" s="10" t="s">
        <v>60</v>
      </c>
      <c r="C18" s="14">
        <v>11</v>
      </c>
      <c r="D18" s="14">
        <v>78</v>
      </c>
      <c r="E18" s="14">
        <v>89</v>
      </c>
      <c r="F18" s="14"/>
      <c r="G18" s="14">
        <v>1</v>
      </c>
      <c r="H18" s="14">
        <v>7</v>
      </c>
      <c r="I18" s="14">
        <v>8</v>
      </c>
      <c r="J18" s="14"/>
      <c r="K18" s="14">
        <f t="shared" si="3"/>
        <v>12</v>
      </c>
      <c r="L18" s="14">
        <f t="shared" si="4"/>
        <v>85</v>
      </c>
      <c r="M18" s="14">
        <f t="shared" si="5"/>
        <v>97</v>
      </c>
      <c r="N18" s="14"/>
      <c r="O18" s="14">
        <v>18</v>
      </c>
      <c r="P18" s="14">
        <v>110</v>
      </c>
      <c r="Q18" s="14">
        <v>128</v>
      </c>
      <c r="R18" s="5"/>
      <c r="S18" s="16">
        <f t="shared" si="6"/>
        <v>0.66666666666666663</v>
      </c>
      <c r="T18" s="16">
        <f t="shared" si="7"/>
        <v>0.77272727272727271</v>
      </c>
      <c r="U18" s="16">
        <f t="shared" si="8"/>
        <v>0.7578125</v>
      </c>
    </row>
    <row r="19" spans="1:21" x14ac:dyDescent="0.25">
      <c r="A19" s="11">
        <v>507</v>
      </c>
      <c r="B19" s="10" t="s">
        <v>7</v>
      </c>
      <c r="C19" s="14">
        <v>15</v>
      </c>
      <c r="D19" s="14">
        <v>149</v>
      </c>
      <c r="E19" s="14">
        <v>164</v>
      </c>
      <c r="F19" s="14"/>
      <c r="G19" s="14">
        <v>1</v>
      </c>
      <c r="H19" s="14">
        <v>5</v>
      </c>
      <c r="I19" s="14">
        <v>6</v>
      </c>
      <c r="J19" s="14"/>
      <c r="K19" s="14">
        <f t="shared" si="3"/>
        <v>16</v>
      </c>
      <c r="L19" s="14">
        <f t="shared" si="4"/>
        <v>154</v>
      </c>
      <c r="M19" s="14">
        <f t="shared" si="5"/>
        <v>170</v>
      </c>
      <c r="N19" s="14"/>
      <c r="O19" s="14">
        <v>27</v>
      </c>
      <c r="P19" s="14">
        <v>225</v>
      </c>
      <c r="Q19" s="14">
        <v>252</v>
      </c>
      <c r="R19" s="5"/>
      <c r="S19" s="16">
        <f t="shared" si="6"/>
        <v>0.59259259259259256</v>
      </c>
      <c r="T19" s="16">
        <f t="shared" si="7"/>
        <v>0.68444444444444441</v>
      </c>
      <c r="U19" s="16">
        <f t="shared" si="8"/>
        <v>0.67460317460317465</v>
      </c>
    </row>
    <row r="20" spans="1:21" x14ac:dyDescent="0.25">
      <c r="A20" s="11">
        <v>502</v>
      </c>
      <c r="B20" s="10" t="s">
        <v>2</v>
      </c>
      <c r="C20" s="14">
        <v>161</v>
      </c>
      <c r="D20" s="14">
        <v>732</v>
      </c>
      <c r="E20" s="14">
        <v>893</v>
      </c>
      <c r="F20" s="14"/>
      <c r="G20" s="14">
        <v>19</v>
      </c>
      <c r="H20" s="14">
        <v>80</v>
      </c>
      <c r="I20" s="14">
        <v>99</v>
      </c>
      <c r="J20" s="14"/>
      <c r="K20" s="14">
        <f t="shared" si="3"/>
        <v>180</v>
      </c>
      <c r="L20" s="14">
        <f t="shared" si="4"/>
        <v>812</v>
      </c>
      <c r="M20" s="14">
        <f t="shared" si="5"/>
        <v>992</v>
      </c>
      <c r="N20" s="14"/>
      <c r="O20" s="14">
        <v>230</v>
      </c>
      <c r="P20" s="14">
        <v>1075</v>
      </c>
      <c r="Q20" s="14">
        <v>1305</v>
      </c>
      <c r="R20" s="5"/>
      <c r="S20" s="16">
        <f t="shared" si="6"/>
        <v>0.78260869565217395</v>
      </c>
      <c r="T20" s="16">
        <f t="shared" si="7"/>
        <v>0.75534883720930235</v>
      </c>
      <c r="U20" s="16">
        <f t="shared" si="8"/>
        <v>0.7601532567049808</v>
      </c>
    </row>
    <row r="21" spans="1:21" x14ac:dyDescent="0.25">
      <c r="A21" s="11">
        <v>509</v>
      </c>
      <c r="B21" s="10" t="s">
        <v>8</v>
      </c>
      <c r="C21" s="14">
        <v>67</v>
      </c>
      <c r="D21" s="14">
        <v>305</v>
      </c>
      <c r="E21" s="14">
        <v>372</v>
      </c>
      <c r="F21" s="14"/>
      <c r="G21" s="14">
        <v>14</v>
      </c>
      <c r="H21" s="14">
        <v>41</v>
      </c>
      <c r="I21" s="14">
        <v>55</v>
      </c>
      <c r="J21" s="14"/>
      <c r="K21" s="14">
        <f t="shared" si="3"/>
        <v>81</v>
      </c>
      <c r="L21" s="14">
        <f t="shared" si="4"/>
        <v>346</v>
      </c>
      <c r="M21" s="14">
        <f t="shared" si="5"/>
        <v>427</v>
      </c>
      <c r="N21" s="14"/>
      <c r="O21" s="14">
        <v>107</v>
      </c>
      <c r="P21" s="14">
        <v>442</v>
      </c>
      <c r="Q21" s="14">
        <v>549</v>
      </c>
      <c r="R21" s="5"/>
      <c r="S21" s="16">
        <f t="shared" si="6"/>
        <v>0.7570093457943925</v>
      </c>
      <c r="T21" s="16">
        <f t="shared" si="7"/>
        <v>0.78280542986425339</v>
      </c>
      <c r="U21" s="16">
        <f t="shared" si="8"/>
        <v>0.77777777777777779</v>
      </c>
    </row>
    <row r="22" spans="1:21" x14ac:dyDescent="0.25">
      <c r="A22" s="11">
        <v>512</v>
      </c>
      <c r="B22" s="10" t="s">
        <v>11</v>
      </c>
      <c r="C22" s="14">
        <v>170</v>
      </c>
      <c r="D22" s="14">
        <v>759</v>
      </c>
      <c r="E22" s="14">
        <v>929</v>
      </c>
      <c r="F22" s="14"/>
      <c r="G22" s="14">
        <v>31</v>
      </c>
      <c r="H22" s="14">
        <v>69</v>
      </c>
      <c r="I22" s="14">
        <v>100</v>
      </c>
      <c r="J22" s="14"/>
      <c r="K22" s="14">
        <f t="shared" si="3"/>
        <v>201</v>
      </c>
      <c r="L22" s="14">
        <f t="shared" si="4"/>
        <v>828</v>
      </c>
      <c r="M22" s="14">
        <f t="shared" si="5"/>
        <v>1029</v>
      </c>
      <c r="N22" s="14"/>
      <c r="O22" s="14">
        <v>253</v>
      </c>
      <c r="P22" s="14">
        <v>1081</v>
      </c>
      <c r="Q22" s="14">
        <v>1334</v>
      </c>
      <c r="R22" s="5"/>
      <c r="S22" s="16">
        <f t="shared" si="6"/>
        <v>0.7944664031620553</v>
      </c>
      <c r="T22" s="16">
        <f t="shared" si="7"/>
        <v>0.76595744680851063</v>
      </c>
      <c r="U22" s="16">
        <f t="shared" si="8"/>
        <v>0.77136431784107951</v>
      </c>
    </row>
    <row r="23" spans="1:21" x14ac:dyDescent="0.25">
      <c r="A23" s="11">
        <v>540</v>
      </c>
      <c r="B23" s="10" t="s">
        <v>37</v>
      </c>
      <c r="C23" s="14">
        <v>17</v>
      </c>
      <c r="D23" s="14">
        <v>111</v>
      </c>
      <c r="E23" s="14">
        <v>128</v>
      </c>
      <c r="F23" s="14"/>
      <c r="G23" s="14">
        <v>2</v>
      </c>
      <c r="H23" s="14">
        <v>7</v>
      </c>
      <c r="I23" s="14">
        <v>9</v>
      </c>
      <c r="J23" s="14"/>
      <c r="K23" s="14">
        <f t="shared" si="3"/>
        <v>19</v>
      </c>
      <c r="L23" s="14">
        <f t="shared" si="4"/>
        <v>118</v>
      </c>
      <c r="M23" s="14">
        <f t="shared" si="5"/>
        <v>137</v>
      </c>
      <c r="N23" s="14"/>
      <c r="O23" s="14">
        <v>24</v>
      </c>
      <c r="P23" s="14">
        <v>147</v>
      </c>
      <c r="Q23" s="14">
        <v>171</v>
      </c>
      <c r="R23" s="5"/>
      <c r="S23" s="16">
        <f t="shared" si="6"/>
        <v>0.79166666666666663</v>
      </c>
      <c r="T23" s="16">
        <f t="shared" si="7"/>
        <v>0.80272108843537415</v>
      </c>
      <c r="U23" s="16">
        <f t="shared" si="8"/>
        <v>0.80116959064327486</v>
      </c>
    </row>
    <row r="24" spans="1:21" x14ac:dyDescent="0.25">
      <c r="A24" s="11">
        <v>519</v>
      </c>
      <c r="B24" s="10" t="s">
        <v>18</v>
      </c>
      <c r="C24" s="14">
        <v>2</v>
      </c>
      <c r="D24" s="14">
        <v>23</v>
      </c>
      <c r="E24" s="14">
        <v>25</v>
      </c>
      <c r="F24" s="14"/>
      <c r="G24" s="14">
        <v>0</v>
      </c>
      <c r="H24" s="14">
        <v>3</v>
      </c>
      <c r="I24" s="14">
        <v>3</v>
      </c>
      <c r="J24" s="14"/>
      <c r="K24" s="14">
        <f t="shared" si="3"/>
        <v>2</v>
      </c>
      <c r="L24" s="14">
        <f t="shared" si="4"/>
        <v>26</v>
      </c>
      <c r="M24" s="14">
        <f t="shared" si="5"/>
        <v>28</v>
      </c>
      <c r="N24" s="14"/>
      <c r="O24" s="14">
        <v>3</v>
      </c>
      <c r="P24" s="14">
        <v>36</v>
      </c>
      <c r="Q24" s="14">
        <v>39</v>
      </c>
      <c r="R24" s="5"/>
      <c r="S24" s="16">
        <f t="shared" si="6"/>
        <v>0.66666666666666663</v>
      </c>
      <c r="T24" s="16">
        <f t="shared" si="7"/>
        <v>0.72222222222222221</v>
      </c>
      <c r="U24" s="16">
        <f t="shared" si="8"/>
        <v>0.71794871794871795</v>
      </c>
    </row>
    <row r="25" spans="1:21" x14ac:dyDescent="0.25">
      <c r="A25" s="11">
        <v>514</v>
      </c>
      <c r="B25" s="10" t="s">
        <v>13</v>
      </c>
      <c r="C25" s="14">
        <v>54</v>
      </c>
      <c r="D25" s="14">
        <v>383</v>
      </c>
      <c r="E25" s="14">
        <v>437</v>
      </c>
      <c r="F25" s="14"/>
      <c r="G25" s="14">
        <v>3</v>
      </c>
      <c r="H25" s="14">
        <v>25</v>
      </c>
      <c r="I25" s="14">
        <v>28</v>
      </c>
      <c r="J25" s="14"/>
      <c r="K25" s="14">
        <f t="shared" si="3"/>
        <v>57</v>
      </c>
      <c r="L25" s="14">
        <f t="shared" si="4"/>
        <v>408</v>
      </c>
      <c r="M25" s="14">
        <f t="shared" si="5"/>
        <v>465</v>
      </c>
      <c r="N25" s="14"/>
      <c r="O25" s="14">
        <v>81</v>
      </c>
      <c r="P25" s="14">
        <v>538</v>
      </c>
      <c r="Q25" s="14">
        <v>619</v>
      </c>
      <c r="R25" s="5"/>
      <c r="S25" s="16">
        <f t="shared" si="6"/>
        <v>0.70370370370370372</v>
      </c>
      <c r="T25" s="16">
        <f t="shared" si="7"/>
        <v>0.75836431226765799</v>
      </c>
      <c r="U25" s="16">
        <f t="shared" si="8"/>
        <v>0.7512116316639742</v>
      </c>
    </row>
    <row r="26" spans="1:21" x14ac:dyDescent="0.25">
      <c r="A26" s="11">
        <v>529</v>
      </c>
      <c r="B26" s="10" t="s">
        <v>61</v>
      </c>
      <c r="C26" s="13" t="s">
        <v>80</v>
      </c>
      <c r="D26" s="13" t="s">
        <v>81</v>
      </c>
      <c r="E26" s="13" t="s">
        <v>71</v>
      </c>
      <c r="F26" s="14"/>
      <c r="G26" s="13" t="s">
        <v>82</v>
      </c>
      <c r="H26" s="13" t="s">
        <v>83</v>
      </c>
      <c r="I26" s="13" t="s">
        <v>73</v>
      </c>
      <c r="J26" s="14"/>
      <c r="K26" s="13" t="s">
        <v>84</v>
      </c>
      <c r="L26" s="13" t="s">
        <v>85</v>
      </c>
      <c r="M26" s="13" t="s">
        <v>75</v>
      </c>
      <c r="N26" s="14"/>
      <c r="O26" s="13" t="s">
        <v>86</v>
      </c>
      <c r="P26" s="13" t="s">
        <v>87</v>
      </c>
      <c r="Q26" s="13" t="s">
        <v>77</v>
      </c>
      <c r="R26" s="5"/>
      <c r="S26" s="21" t="s">
        <v>88</v>
      </c>
      <c r="T26" s="21" t="s">
        <v>89</v>
      </c>
      <c r="U26" s="21" t="s">
        <v>79</v>
      </c>
    </row>
    <row r="27" spans="1:21" x14ac:dyDescent="0.25">
      <c r="A27" s="11" t="s">
        <v>53</v>
      </c>
      <c r="B27" s="10" t="s">
        <v>62</v>
      </c>
      <c r="C27" s="14">
        <v>0</v>
      </c>
      <c r="D27" s="14">
        <v>46</v>
      </c>
      <c r="E27" s="14">
        <v>46</v>
      </c>
      <c r="F27" s="14"/>
      <c r="G27" s="14">
        <v>0</v>
      </c>
      <c r="H27" s="14">
        <v>1</v>
      </c>
      <c r="I27" s="14">
        <v>1</v>
      </c>
      <c r="J27" s="14"/>
      <c r="K27" s="14">
        <f t="shared" si="3"/>
        <v>0</v>
      </c>
      <c r="L27" s="14">
        <f t="shared" si="4"/>
        <v>47</v>
      </c>
      <c r="M27" s="14">
        <f t="shared" si="5"/>
        <v>47</v>
      </c>
      <c r="N27" s="14"/>
      <c r="O27" s="14">
        <v>0</v>
      </c>
      <c r="P27" s="14">
        <v>55</v>
      </c>
      <c r="Q27" s="14">
        <v>55</v>
      </c>
      <c r="R27" s="5"/>
      <c r="S27" s="16" t="str">
        <f t="shared" si="6"/>
        <v>--</v>
      </c>
      <c r="T27" s="16">
        <f t="shared" si="7"/>
        <v>0.8545454545454545</v>
      </c>
      <c r="U27" s="16">
        <f t="shared" si="8"/>
        <v>0.8545454545454545</v>
      </c>
    </row>
    <row r="28" spans="1:21" x14ac:dyDescent="0.25">
      <c r="A28" s="11" t="s">
        <v>53</v>
      </c>
      <c r="B28" s="10" t="s">
        <v>63</v>
      </c>
      <c r="C28" s="14">
        <v>6</v>
      </c>
      <c r="D28" s="14">
        <v>40</v>
      </c>
      <c r="E28" s="14">
        <v>46</v>
      </c>
      <c r="F28" s="14"/>
      <c r="G28" s="14">
        <v>0</v>
      </c>
      <c r="H28" s="14">
        <v>7</v>
      </c>
      <c r="I28" s="14">
        <v>7</v>
      </c>
      <c r="J28" s="14"/>
      <c r="K28" s="14">
        <f t="shared" si="3"/>
        <v>6</v>
      </c>
      <c r="L28" s="14">
        <f t="shared" si="4"/>
        <v>47</v>
      </c>
      <c r="M28" s="14">
        <f t="shared" si="5"/>
        <v>53</v>
      </c>
      <c r="N28" s="14"/>
      <c r="O28" s="14">
        <v>9</v>
      </c>
      <c r="P28" s="14">
        <v>74</v>
      </c>
      <c r="Q28" s="14">
        <v>83</v>
      </c>
      <c r="R28" s="5"/>
      <c r="S28" s="16">
        <f t="shared" si="6"/>
        <v>0.66666666666666663</v>
      </c>
      <c r="T28" s="16">
        <f t="shared" si="7"/>
        <v>0.63513513513513509</v>
      </c>
      <c r="U28" s="16">
        <f t="shared" si="8"/>
        <v>0.63855421686746983</v>
      </c>
    </row>
    <row r="29" spans="1:21" x14ac:dyDescent="0.25">
      <c r="A29" s="11" t="s">
        <v>53</v>
      </c>
      <c r="B29" s="10" t="s">
        <v>64</v>
      </c>
      <c r="C29" s="14">
        <v>15</v>
      </c>
      <c r="D29" s="14">
        <v>139</v>
      </c>
      <c r="E29" s="14">
        <v>154</v>
      </c>
      <c r="F29" s="14"/>
      <c r="G29" s="14">
        <v>4</v>
      </c>
      <c r="H29" s="14">
        <v>28</v>
      </c>
      <c r="I29" s="14">
        <v>32</v>
      </c>
      <c r="J29" s="14"/>
      <c r="K29" s="14">
        <f t="shared" si="3"/>
        <v>19</v>
      </c>
      <c r="L29" s="14">
        <f t="shared" si="4"/>
        <v>167</v>
      </c>
      <c r="M29" s="14">
        <f t="shared" si="5"/>
        <v>186</v>
      </c>
      <c r="N29" s="14"/>
      <c r="O29" s="14">
        <v>22</v>
      </c>
      <c r="P29" s="14">
        <v>202</v>
      </c>
      <c r="Q29" s="14">
        <v>224</v>
      </c>
      <c r="R29" s="5"/>
      <c r="S29" s="16">
        <f t="shared" si="6"/>
        <v>0.86363636363636365</v>
      </c>
      <c r="T29" s="16">
        <f t="shared" si="7"/>
        <v>0.82673267326732669</v>
      </c>
      <c r="U29" s="16">
        <f t="shared" si="8"/>
        <v>0.8303571428571429</v>
      </c>
    </row>
    <row r="30" spans="1:21" x14ac:dyDescent="0.25">
      <c r="A30" s="11" t="s">
        <v>53</v>
      </c>
      <c r="B30" s="10" t="s">
        <v>65</v>
      </c>
      <c r="C30" s="14">
        <v>3</v>
      </c>
      <c r="D30" s="14">
        <v>81</v>
      </c>
      <c r="E30" s="14">
        <v>84</v>
      </c>
      <c r="F30" s="14"/>
      <c r="G30" s="14">
        <v>1</v>
      </c>
      <c r="H30" s="14">
        <v>10</v>
      </c>
      <c r="I30" s="14">
        <v>11</v>
      </c>
      <c r="J30" s="14"/>
      <c r="K30" s="14">
        <f t="shared" si="3"/>
        <v>4</v>
      </c>
      <c r="L30" s="14">
        <f t="shared" si="4"/>
        <v>91</v>
      </c>
      <c r="M30" s="14">
        <f t="shared" si="5"/>
        <v>95</v>
      </c>
      <c r="N30" s="14"/>
      <c r="O30" s="14">
        <v>4</v>
      </c>
      <c r="P30" s="14">
        <v>123</v>
      </c>
      <c r="Q30" s="14">
        <v>127</v>
      </c>
      <c r="R30" s="5"/>
      <c r="S30" s="16">
        <f t="shared" si="6"/>
        <v>1</v>
      </c>
      <c r="T30" s="16">
        <f t="shared" si="7"/>
        <v>0.73983739837398377</v>
      </c>
      <c r="U30" s="16">
        <f t="shared" si="8"/>
        <v>0.74803149606299213</v>
      </c>
    </row>
    <row r="31" spans="1:21" x14ac:dyDescent="0.25">
      <c r="A31" s="11">
        <v>513</v>
      </c>
      <c r="B31" s="10" t="s">
        <v>12</v>
      </c>
      <c r="C31" s="14">
        <v>33</v>
      </c>
      <c r="D31" s="14">
        <v>161</v>
      </c>
      <c r="E31" s="14">
        <v>194</v>
      </c>
      <c r="F31" s="14"/>
      <c r="G31" s="14">
        <v>0</v>
      </c>
      <c r="H31" s="14">
        <v>4</v>
      </c>
      <c r="I31" s="14">
        <v>4</v>
      </c>
      <c r="J31" s="14"/>
      <c r="K31" s="14">
        <f t="shared" si="3"/>
        <v>33</v>
      </c>
      <c r="L31" s="14">
        <f t="shared" si="4"/>
        <v>165</v>
      </c>
      <c r="M31" s="14">
        <f t="shared" si="5"/>
        <v>198</v>
      </c>
      <c r="N31" s="14"/>
      <c r="O31" s="14">
        <v>43</v>
      </c>
      <c r="P31" s="14">
        <v>240</v>
      </c>
      <c r="Q31" s="14">
        <v>283</v>
      </c>
      <c r="R31" s="5"/>
      <c r="S31" s="16">
        <f t="shared" si="6"/>
        <v>0.76744186046511631</v>
      </c>
      <c r="T31" s="16">
        <f t="shared" si="7"/>
        <v>0.6875</v>
      </c>
      <c r="U31" s="16">
        <f t="shared" si="8"/>
        <v>0.69964664310954061</v>
      </c>
    </row>
    <row r="32" spans="1:21" x14ac:dyDescent="0.25">
      <c r="A32" s="11">
        <v>525</v>
      </c>
      <c r="B32" s="10" t="s">
        <v>24</v>
      </c>
      <c r="C32" s="14">
        <v>75</v>
      </c>
      <c r="D32" s="14">
        <v>496</v>
      </c>
      <c r="E32" s="14">
        <v>571</v>
      </c>
      <c r="F32" s="14"/>
      <c r="G32" s="14">
        <v>8</v>
      </c>
      <c r="H32" s="14">
        <v>36</v>
      </c>
      <c r="I32" s="14">
        <v>44</v>
      </c>
      <c r="J32" s="14"/>
      <c r="K32" s="14">
        <f t="shared" ref="K32:K33" si="9">G32+C32</f>
        <v>83</v>
      </c>
      <c r="L32" s="14">
        <f t="shared" ref="L32:L33" si="10">H32+D32</f>
        <v>532</v>
      </c>
      <c r="M32" s="14">
        <f t="shared" ref="M32:M33" si="11">I32+E32</f>
        <v>615</v>
      </c>
      <c r="N32" s="14"/>
      <c r="O32" s="14">
        <v>117</v>
      </c>
      <c r="P32" s="14">
        <v>682</v>
      </c>
      <c r="Q32" s="14">
        <v>799</v>
      </c>
      <c r="R32" s="5"/>
      <c r="S32" s="16">
        <f t="shared" ref="S32" si="12">IF(O32=0,"--",K32/O32)</f>
        <v>0.70940170940170943</v>
      </c>
      <c r="T32" s="16">
        <f t="shared" ref="T32" si="13">IF(P32=0,"--",L32/P32)</f>
        <v>0.78005865102639294</v>
      </c>
      <c r="U32" s="16">
        <f t="shared" ref="U32" si="14">IF(Q32=0,"--",M32/Q32)</f>
        <v>0.76971214017521905</v>
      </c>
    </row>
    <row r="33" spans="1:21" x14ac:dyDescent="0.25">
      <c r="A33" s="11">
        <v>520</v>
      </c>
      <c r="B33" s="10" t="s">
        <v>19</v>
      </c>
      <c r="C33" s="14">
        <v>10</v>
      </c>
      <c r="D33" s="14">
        <v>74</v>
      </c>
      <c r="E33" s="14">
        <v>84</v>
      </c>
      <c r="F33" s="14"/>
      <c r="G33" s="14">
        <v>0</v>
      </c>
      <c r="H33" s="14">
        <v>4</v>
      </c>
      <c r="I33" s="14">
        <v>4</v>
      </c>
      <c r="J33" s="14"/>
      <c r="K33" s="14">
        <f t="shared" si="9"/>
        <v>10</v>
      </c>
      <c r="L33" s="14">
        <f t="shared" si="10"/>
        <v>78</v>
      </c>
      <c r="M33" s="14">
        <f t="shared" si="11"/>
        <v>88</v>
      </c>
      <c r="N33" s="14"/>
      <c r="O33" s="14">
        <v>14</v>
      </c>
      <c r="P33" s="14">
        <v>107</v>
      </c>
      <c r="Q33" s="14">
        <v>121</v>
      </c>
      <c r="R33" s="5"/>
      <c r="S33" s="16">
        <f t="shared" ref="S33" si="15">IF(O33=0,"--",K33/O33)</f>
        <v>0.7142857142857143</v>
      </c>
      <c r="T33" s="16">
        <f t="shared" ref="T33" si="16">IF(P33=0,"--",L33/P33)</f>
        <v>0.7289719626168224</v>
      </c>
      <c r="U33" s="16">
        <f t="shared" ref="U33" si="17">IF(Q33=0,"--",M33/Q33)</f>
        <v>0.72727272727272729</v>
      </c>
    </row>
    <row r="34" spans="1:21" x14ac:dyDescent="0.25">
      <c r="A34" s="11">
        <v>501</v>
      </c>
      <c r="B34" s="10" t="s">
        <v>1</v>
      </c>
      <c r="C34" s="14">
        <v>19</v>
      </c>
      <c r="D34" s="14">
        <v>140</v>
      </c>
      <c r="E34" s="14">
        <v>159</v>
      </c>
      <c r="F34" s="14"/>
      <c r="G34" s="14">
        <v>1</v>
      </c>
      <c r="H34" s="14">
        <v>5</v>
      </c>
      <c r="I34" s="14">
        <v>6</v>
      </c>
      <c r="J34" s="14"/>
      <c r="K34" s="14">
        <f t="shared" ref="K34:K59" si="18">G34+C34</f>
        <v>20</v>
      </c>
      <c r="L34" s="14">
        <f t="shared" ref="L34:L59" si="19">H34+D34</f>
        <v>145</v>
      </c>
      <c r="M34" s="14">
        <f t="shared" ref="M34:M59" si="20">I34+E34</f>
        <v>165</v>
      </c>
      <c r="N34" s="14"/>
      <c r="O34" s="14">
        <v>26</v>
      </c>
      <c r="P34" s="14">
        <v>188</v>
      </c>
      <c r="Q34" s="14">
        <v>214</v>
      </c>
      <c r="R34" s="5"/>
      <c r="S34" s="16">
        <f t="shared" ref="S34:S61" si="21">IF(O34=0,"--",K34/O34)</f>
        <v>0.76923076923076927</v>
      </c>
      <c r="T34" s="16">
        <f t="shared" si="1"/>
        <v>0.77127659574468088</v>
      </c>
      <c r="U34" s="16">
        <f t="shared" si="2"/>
        <v>0.7710280373831776</v>
      </c>
    </row>
    <row r="35" spans="1:21" x14ac:dyDescent="0.25">
      <c r="A35" s="11">
        <v>523</v>
      </c>
      <c r="B35" s="10" t="s">
        <v>22</v>
      </c>
      <c r="C35" s="14">
        <v>24</v>
      </c>
      <c r="D35" s="14">
        <v>125</v>
      </c>
      <c r="E35" s="14">
        <v>149</v>
      </c>
      <c r="F35" s="14"/>
      <c r="G35" s="14">
        <v>3</v>
      </c>
      <c r="H35" s="14">
        <v>5</v>
      </c>
      <c r="I35" s="14">
        <v>8</v>
      </c>
      <c r="J35" s="14"/>
      <c r="K35" s="14">
        <f t="shared" si="18"/>
        <v>27</v>
      </c>
      <c r="L35" s="14">
        <f t="shared" si="19"/>
        <v>130</v>
      </c>
      <c r="M35" s="14">
        <f t="shared" si="20"/>
        <v>157</v>
      </c>
      <c r="N35" s="14"/>
      <c r="O35" s="14">
        <v>35</v>
      </c>
      <c r="P35" s="14">
        <v>181</v>
      </c>
      <c r="Q35" s="14">
        <v>216</v>
      </c>
      <c r="R35" s="5"/>
      <c r="S35" s="16">
        <f t="shared" si="21"/>
        <v>0.77142857142857146</v>
      </c>
      <c r="T35" s="16">
        <f t="shared" si="1"/>
        <v>0.71823204419889508</v>
      </c>
      <c r="U35" s="16">
        <f t="shared" si="2"/>
        <v>0.72685185185185186</v>
      </c>
    </row>
    <row r="36" spans="1:21" x14ac:dyDescent="0.25">
      <c r="A36" s="11">
        <v>532</v>
      </c>
      <c r="B36" s="10" t="s">
        <v>30</v>
      </c>
      <c r="C36" s="14">
        <v>37</v>
      </c>
      <c r="D36" s="14">
        <v>252</v>
      </c>
      <c r="E36" s="14">
        <v>289</v>
      </c>
      <c r="F36" s="14"/>
      <c r="G36" s="14">
        <v>4</v>
      </c>
      <c r="H36" s="14">
        <v>22</v>
      </c>
      <c r="I36" s="14">
        <v>26</v>
      </c>
      <c r="J36" s="14"/>
      <c r="K36" s="14">
        <f t="shared" si="18"/>
        <v>41</v>
      </c>
      <c r="L36" s="14">
        <f t="shared" si="19"/>
        <v>274</v>
      </c>
      <c r="M36" s="14">
        <f t="shared" si="20"/>
        <v>315</v>
      </c>
      <c r="N36" s="14"/>
      <c r="O36" s="14">
        <v>53</v>
      </c>
      <c r="P36" s="14">
        <v>393</v>
      </c>
      <c r="Q36" s="14">
        <v>446</v>
      </c>
      <c r="R36" s="5"/>
      <c r="S36" s="16">
        <f t="shared" si="21"/>
        <v>0.77358490566037741</v>
      </c>
      <c r="T36" s="16">
        <f t="shared" si="1"/>
        <v>0.69720101781170485</v>
      </c>
      <c r="U36" s="16">
        <f t="shared" si="2"/>
        <v>0.70627802690582964</v>
      </c>
    </row>
    <row r="37" spans="1:21" x14ac:dyDescent="0.25">
      <c r="A37" s="11">
        <v>517</v>
      </c>
      <c r="B37" s="10" t="s">
        <v>16</v>
      </c>
      <c r="C37" s="14">
        <v>37</v>
      </c>
      <c r="D37" s="14">
        <v>334</v>
      </c>
      <c r="E37" s="14">
        <v>371</v>
      </c>
      <c r="F37" s="14"/>
      <c r="G37" s="14">
        <v>1</v>
      </c>
      <c r="H37" s="14">
        <v>26</v>
      </c>
      <c r="I37" s="14">
        <v>27</v>
      </c>
      <c r="J37" s="14"/>
      <c r="K37" s="14">
        <f t="shared" si="18"/>
        <v>38</v>
      </c>
      <c r="L37" s="14">
        <f t="shared" si="19"/>
        <v>360</v>
      </c>
      <c r="M37" s="14">
        <f t="shared" si="20"/>
        <v>398</v>
      </c>
      <c r="N37" s="14"/>
      <c r="O37" s="14">
        <v>59</v>
      </c>
      <c r="P37" s="14">
        <v>569</v>
      </c>
      <c r="Q37" s="14">
        <v>628</v>
      </c>
      <c r="R37" s="5"/>
      <c r="S37" s="16">
        <f t="shared" si="21"/>
        <v>0.64406779661016944</v>
      </c>
      <c r="T37" s="16">
        <f t="shared" si="1"/>
        <v>0.63268892794376097</v>
      </c>
      <c r="U37" s="16">
        <f t="shared" si="2"/>
        <v>0.63375796178343946</v>
      </c>
    </row>
    <row r="38" spans="1:21" x14ac:dyDescent="0.25">
      <c r="A38" s="11">
        <v>536</v>
      </c>
      <c r="B38" s="10" t="s">
        <v>34</v>
      </c>
      <c r="C38" s="14">
        <v>13</v>
      </c>
      <c r="D38" s="14">
        <v>45</v>
      </c>
      <c r="E38" s="14">
        <v>58</v>
      </c>
      <c r="F38" s="14"/>
      <c r="G38" s="14">
        <v>1</v>
      </c>
      <c r="H38" s="14">
        <v>1</v>
      </c>
      <c r="I38" s="14">
        <v>2</v>
      </c>
      <c r="J38" s="14"/>
      <c r="K38" s="14">
        <f t="shared" si="18"/>
        <v>14</v>
      </c>
      <c r="L38" s="14">
        <f t="shared" si="19"/>
        <v>46</v>
      </c>
      <c r="M38" s="14">
        <f t="shared" si="20"/>
        <v>60</v>
      </c>
      <c r="N38" s="14"/>
      <c r="O38" s="14">
        <v>21</v>
      </c>
      <c r="P38" s="14">
        <v>63</v>
      </c>
      <c r="Q38" s="14">
        <v>84</v>
      </c>
      <c r="R38" s="5"/>
      <c r="S38" s="16">
        <f t="shared" si="21"/>
        <v>0.66666666666666663</v>
      </c>
      <c r="T38" s="16">
        <f t="shared" si="1"/>
        <v>0.73015873015873012</v>
      </c>
      <c r="U38" s="16">
        <f t="shared" si="2"/>
        <v>0.7142857142857143</v>
      </c>
    </row>
    <row r="39" spans="1:21" x14ac:dyDescent="0.25">
      <c r="A39" s="11">
        <v>526</v>
      </c>
      <c r="B39" s="10" t="s">
        <v>25</v>
      </c>
      <c r="C39" s="14">
        <v>25</v>
      </c>
      <c r="D39" s="14">
        <v>154</v>
      </c>
      <c r="E39" s="14">
        <v>179</v>
      </c>
      <c r="F39" s="14"/>
      <c r="G39" s="14">
        <v>3</v>
      </c>
      <c r="H39" s="14">
        <v>11</v>
      </c>
      <c r="I39" s="14">
        <v>14</v>
      </c>
      <c r="J39" s="14"/>
      <c r="K39" s="14">
        <f t="shared" si="18"/>
        <v>28</v>
      </c>
      <c r="L39" s="14">
        <f t="shared" si="19"/>
        <v>165</v>
      </c>
      <c r="M39" s="14">
        <f t="shared" si="20"/>
        <v>193</v>
      </c>
      <c r="N39" s="14"/>
      <c r="O39" s="14">
        <v>33</v>
      </c>
      <c r="P39" s="14">
        <v>237</v>
      </c>
      <c r="Q39" s="14">
        <v>270</v>
      </c>
      <c r="R39" s="5"/>
      <c r="S39" s="16">
        <f t="shared" si="21"/>
        <v>0.84848484848484851</v>
      </c>
      <c r="T39" s="16">
        <f t="shared" si="1"/>
        <v>0.69620253164556967</v>
      </c>
      <c r="U39" s="16">
        <f t="shared" si="2"/>
        <v>0.71481481481481479</v>
      </c>
    </row>
    <row r="40" spans="1:21" x14ac:dyDescent="0.25">
      <c r="A40" s="11">
        <v>530</v>
      </c>
      <c r="B40" s="10" t="s">
        <v>28</v>
      </c>
      <c r="C40" s="14">
        <v>66</v>
      </c>
      <c r="D40" s="14">
        <v>218</v>
      </c>
      <c r="E40" s="14">
        <v>284</v>
      </c>
      <c r="F40" s="14"/>
      <c r="G40" s="14">
        <v>9</v>
      </c>
      <c r="H40" s="14">
        <v>13</v>
      </c>
      <c r="I40" s="14">
        <v>22</v>
      </c>
      <c r="J40" s="14"/>
      <c r="K40" s="14">
        <f t="shared" si="18"/>
        <v>75</v>
      </c>
      <c r="L40" s="14">
        <f t="shared" si="19"/>
        <v>231</v>
      </c>
      <c r="M40" s="14">
        <f t="shared" si="20"/>
        <v>306</v>
      </c>
      <c r="N40" s="14"/>
      <c r="O40" s="14">
        <v>100</v>
      </c>
      <c r="P40" s="14">
        <v>357</v>
      </c>
      <c r="Q40" s="14">
        <v>457</v>
      </c>
      <c r="R40" s="5"/>
      <c r="S40" s="16">
        <f t="shared" si="21"/>
        <v>0.75</v>
      </c>
      <c r="T40" s="16">
        <f t="shared" si="1"/>
        <v>0.6470588235294118</v>
      </c>
      <c r="U40" s="16">
        <f t="shared" si="2"/>
        <v>0.66958424507658643</v>
      </c>
    </row>
    <row r="41" spans="1:21" x14ac:dyDescent="0.25">
      <c r="A41" s="11">
        <v>528</v>
      </c>
      <c r="B41" s="10" t="s">
        <v>27</v>
      </c>
      <c r="C41" s="14">
        <v>36</v>
      </c>
      <c r="D41" s="14">
        <v>216</v>
      </c>
      <c r="E41" s="14">
        <v>252</v>
      </c>
      <c r="F41" s="14"/>
      <c r="G41" s="14">
        <v>6</v>
      </c>
      <c r="H41" s="14">
        <v>24</v>
      </c>
      <c r="I41" s="14">
        <v>30</v>
      </c>
      <c r="J41" s="14"/>
      <c r="K41" s="14">
        <f t="shared" si="18"/>
        <v>42</v>
      </c>
      <c r="L41" s="14">
        <f t="shared" si="19"/>
        <v>240</v>
      </c>
      <c r="M41" s="14">
        <f t="shared" si="20"/>
        <v>282</v>
      </c>
      <c r="N41" s="14"/>
      <c r="O41" s="14">
        <v>58</v>
      </c>
      <c r="P41" s="14">
        <v>342</v>
      </c>
      <c r="Q41" s="14">
        <v>400</v>
      </c>
      <c r="R41" s="5"/>
      <c r="S41" s="16">
        <f t="shared" si="21"/>
        <v>0.72413793103448276</v>
      </c>
      <c r="T41" s="16">
        <f t="shared" si="1"/>
        <v>0.70175438596491224</v>
      </c>
      <c r="U41" s="16">
        <f t="shared" si="2"/>
        <v>0.70499999999999996</v>
      </c>
    </row>
    <row r="42" spans="1:21" x14ac:dyDescent="0.25">
      <c r="A42" s="11">
        <v>524</v>
      </c>
      <c r="B42" s="10" t="s">
        <v>23</v>
      </c>
      <c r="C42" s="14">
        <v>21</v>
      </c>
      <c r="D42" s="14">
        <v>201</v>
      </c>
      <c r="E42" s="14">
        <v>222</v>
      </c>
      <c r="F42" s="14"/>
      <c r="G42" s="14">
        <v>0</v>
      </c>
      <c r="H42" s="14">
        <v>15</v>
      </c>
      <c r="I42" s="14">
        <v>15</v>
      </c>
      <c r="J42" s="14"/>
      <c r="K42" s="14">
        <f t="shared" si="18"/>
        <v>21</v>
      </c>
      <c r="L42" s="14">
        <f t="shared" si="19"/>
        <v>216</v>
      </c>
      <c r="M42" s="14">
        <f t="shared" si="20"/>
        <v>237</v>
      </c>
      <c r="N42" s="14"/>
      <c r="O42" s="14">
        <v>35</v>
      </c>
      <c r="P42" s="14">
        <v>305</v>
      </c>
      <c r="Q42" s="14">
        <v>340</v>
      </c>
      <c r="R42" s="5"/>
      <c r="S42" s="16">
        <f t="shared" si="21"/>
        <v>0.6</v>
      </c>
      <c r="T42" s="16">
        <f t="shared" si="1"/>
        <v>0.70819672131147537</v>
      </c>
      <c r="U42" s="16">
        <f t="shared" si="2"/>
        <v>0.69705882352941173</v>
      </c>
    </row>
    <row r="43" spans="1:21" x14ac:dyDescent="0.25">
      <c r="A43" s="11">
        <v>527</v>
      </c>
      <c r="B43" s="10" t="s">
        <v>26</v>
      </c>
      <c r="C43" s="14">
        <v>34</v>
      </c>
      <c r="D43" s="14">
        <v>150</v>
      </c>
      <c r="E43" s="14">
        <v>184</v>
      </c>
      <c r="F43" s="14"/>
      <c r="G43" s="14">
        <v>1</v>
      </c>
      <c r="H43" s="14">
        <v>9</v>
      </c>
      <c r="I43" s="14">
        <v>10</v>
      </c>
      <c r="J43" s="14"/>
      <c r="K43" s="14">
        <f t="shared" si="18"/>
        <v>35</v>
      </c>
      <c r="L43" s="14">
        <f t="shared" si="19"/>
        <v>159</v>
      </c>
      <c r="M43" s="14">
        <f t="shared" si="20"/>
        <v>194</v>
      </c>
      <c r="N43" s="14"/>
      <c r="O43" s="14">
        <v>50</v>
      </c>
      <c r="P43" s="14">
        <v>205</v>
      </c>
      <c r="Q43" s="14">
        <v>255</v>
      </c>
      <c r="R43" s="5"/>
      <c r="S43" s="16">
        <f t="shared" si="21"/>
        <v>0.7</v>
      </c>
      <c r="T43" s="16">
        <f t="shared" si="1"/>
        <v>0.775609756097561</v>
      </c>
      <c r="U43" s="16">
        <f t="shared" si="2"/>
        <v>0.76078431372549016</v>
      </c>
    </row>
    <row r="44" spans="1:21" x14ac:dyDescent="0.25">
      <c r="A44" s="11">
        <v>535</v>
      </c>
      <c r="B44" s="10" t="s">
        <v>33</v>
      </c>
      <c r="C44" s="14">
        <v>35</v>
      </c>
      <c r="D44" s="14">
        <v>173</v>
      </c>
      <c r="E44" s="14">
        <v>208</v>
      </c>
      <c r="F44" s="14"/>
      <c r="G44" s="14">
        <v>2</v>
      </c>
      <c r="H44" s="14">
        <v>12</v>
      </c>
      <c r="I44" s="14">
        <v>14</v>
      </c>
      <c r="J44" s="14"/>
      <c r="K44" s="14">
        <f t="shared" si="18"/>
        <v>37</v>
      </c>
      <c r="L44" s="14">
        <f t="shared" si="19"/>
        <v>185</v>
      </c>
      <c r="M44" s="14">
        <f t="shared" si="20"/>
        <v>222</v>
      </c>
      <c r="N44" s="14"/>
      <c r="O44" s="14">
        <v>43</v>
      </c>
      <c r="P44" s="14">
        <v>242</v>
      </c>
      <c r="Q44" s="14">
        <v>285</v>
      </c>
      <c r="R44" s="5"/>
      <c r="S44" s="16">
        <f t="shared" si="21"/>
        <v>0.86046511627906974</v>
      </c>
      <c r="T44" s="16">
        <f t="shared" si="1"/>
        <v>0.76446280991735538</v>
      </c>
      <c r="U44" s="16">
        <f t="shared" si="2"/>
        <v>0.77894736842105261</v>
      </c>
    </row>
    <row r="45" spans="1:21" x14ac:dyDescent="0.25">
      <c r="A45" s="11">
        <v>505</v>
      </c>
      <c r="B45" s="10" t="s">
        <v>5</v>
      </c>
      <c r="C45" s="14">
        <v>30</v>
      </c>
      <c r="D45" s="14">
        <v>216</v>
      </c>
      <c r="E45" s="14">
        <v>246</v>
      </c>
      <c r="F45" s="14"/>
      <c r="G45" s="14">
        <v>1</v>
      </c>
      <c r="H45" s="14">
        <v>10</v>
      </c>
      <c r="I45" s="14">
        <v>11</v>
      </c>
      <c r="J45" s="14"/>
      <c r="K45" s="14">
        <f t="shared" si="18"/>
        <v>31</v>
      </c>
      <c r="L45" s="14">
        <f t="shared" si="19"/>
        <v>226</v>
      </c>
      <c r="M45" s="14">
        <f t="shared" si="20"/>
        <v>257</v>
      </c>
      <c r="N45" s="14"/>
      <c r="O45" s="14">
        <v>39</v>
      </c>
      <c r="P45" s="14">
        <v>276</v>
      </c>
      <c r="Q45" s="14">
        <v>315</v>
      </c>
      <c r="R45" s="5"/>
      <c r="S45" s="16">
        <f t="shared" si="21"/>
        <v>0.79487179487179482</v>
      </c>
      <c r="T45" s="16">
        <f t="shared" si="1"/>
        <v>0.8188405797101449</v>
      </c>
      <c r="U45" s="16">
        <f t="shared" si="2"/>
        <v>0.81587301587301586</v>
      </c>
    </row>
    <row r="46" spans="1:21" x14ac:dyDescent="0.25">
      <c r="A46" s="11">
        <v>515</v>
      </c>
      <c r="B46" s="10" t="s">
        <v>14</v>
      </c>
      <c r="C46" s="14">
        <v>20</v>
      </c>
      <c r="D46" s="14">
        <v>187</v>
      </c>
      <c r="E46" s="14">
        <v>207</v>
      </c>
      <c r="F46" s="14"/>
      <c r="G46" s="14">
        <v>3</v>
      </c>
      <c r="H46" s="14">
        <v>32</v>
      </c>
      <c r="I46" s="14">
        <v>35</v>
      </c>
      <c r="J46" s="14"/>
      <c r="K46" s="14">
        <f t="shared" si="18"/>
        <v>23</v>
      </c>
      <c r="L46" s="14">
        <f t="shared" si="19"/>
        <v>219</v>
      </c>
      <c r="M46" s="14">
        <f t="shared" si="20"/>
        <v>242</v>
      </c>
      <c r="N46" s="14"/>
      <c r="O46" s="14">
        <v>33</v>
      </c>
      <c r="P46" s="14">
        <v>268</v>
      </c>
      <c r="Q46" s="14">
        <v>301</v>
      </c>
      <c r="R46" s="5"/>
      <c r="S46" s="16">
        <f t="shared" si="21"/>
        <v>0.69696969696969702</v>
      </c>
      <c r="T46" s="16">
        <f t="shared" si="1"/>
        <v>0.81716417910447758</v>
      </c>
      <c r="U46" s="16">
        <f t="shared" si="2"/>
        <v>0.8039867109634552</v>
      </c>
    </row>
    <row r="47" spans="1:21" x14ac:dyDescent="0.25">
      <c r="A47" s="11">
        <v>521</v>
      </c>
      <c r="B47" s="10" t="s">
        <v>20</v>
      </c>
      <c r="C47" s="14">
        <v>26</v>
      </c>
      <c r="D47" s="14">
        <v>152</v>
      </c>
      <c r="E47" s="14">
        <v>178</v>
      </c>
      <c r="F47" s="14"/>
      <c r="G47" s="14">
        <v>1</v>
      </c>
      <c r="H47" s="14">
        <v>14</v>
      </c>
      <c r="I47" s="14">
        <v>15</v>
      </c>
      <c r="J47" s="14"/>
      <c r="K47" s="14">
        <f t="shared" si="18"/>
        <v>27</v>
      </c>
      <c r="L47" s="14">
        <f t="shared" si="19"/>
        <v>166</v>
      </c>
      <c r="M47" s="14">
        <f t="shared" si="20"/>
        <v>193</v>
      </c>
      <c r="N47" s="14"/>
      <c r="O47" s="14">
        <v>35</v>
      </c>
      <c r="P47" s="14">
        <v>237</v>
      </c>
      <c r="Q47" s="14">
        <v>272</v>
      </c>
      <c r="R47" s="5"/>
      <c r="S47" s="16">
        <f t="shared" si="21"/>
        <v>0.77142857142857146</v>
      </c>
      <c r="T47" s="16">
        <f t="shared" si="1"/>
        <v>0.70042194092827004</v>
      </c>
      <c r="U47" s="16">
        <f t="shared" si="2"/>
        <v>0.7095588235294118</v>
      </c>
    </row>
    <row r="48" spans="1:21" x14ac:dyDescent="0.25">
      <c r="A48" s="11">
        <v>537</v>
      </c>
      <c r="B48" s="10" t="s">
        <v>35</v>
      </c>
      <c r="C48" s="14">
        <v>37</v>
      </c>
      <c r="D48" s="14">
        <v>213</v>
      </c>
      <c r="E48" s="14">
        <v>250</v>
      </c>
      <c r="F48" s="14"/>
      <c r="G48" s="14">
        <v>8</v>
      </c>
      <c r="H48" s="14">
        <v>13</v>
      </c>
      <c r="I48" s="14">
        <v>21</v>
      </c>
      <c r="J48" s="14"/>
      <c r="K48" s="14">
        <f t="shared" si="18"/>
        <v>45</v>
      </c>
      <c r="L48" s="14">
        <f t="shared" si="19"/>
        <v>226</v>
      </c>
      <c r="M48" s="14">
        <f t="shared" si="20"/>
        <v>271</v>
      </c>
      <c r="N48" s="14"/>
      <c r="O48" s="14">
        <v>78</v>
      </c>
      <c r="P48" s="14">
        <v>350</v>
      </c>
      <c r="Q48" s="14">
        <v>428</v>
      </c>
      <c r="R48" s="5"/>
      <c r="S48" s="16">
        <f t="shared" si="21"/>
        <v>0.57692307692307687</v>
      </c>
      <c r="T48" s="16">
        <f t="shared" si="1"/>
        <v>0.64571428571428569</v>
      </c>
      <c r="U48" s="16">
        <f t="shared" si="2"/>
        <v>0.63317757009345799</v>
      </c>
    </row>
    <row r="49" spans="1:21" x14ac:dyDescent="0.25">
      <c r="A49" s="11">
        <v>511</v>
      </c>
      <c r="B49" s="10" t="s">
        <v>10</v>
      </c>
      <c r="C49" s="14">
        <v>43</v>
      </c>
      <c r="D49" s="14">
        <v>144</v>
      </c>
      <c r="E49" s="14">
        <v>187</v>
      </c>
      <c r="F49" s="14"/>
      <c r="G49" s="14">
        <v>5</v>
      </c>
      <c r="H49" s="14">
        <v>22</v>
      </c>
      <c r="I49" s="14">
        <v>27</v>
      </c>
      <c r="J49" s="14"/>
      <c r="K49" s="14">
        <f t="shared" si="18"/>
        <v>48</v>
      </c>
      <c r="L49" s="14">
        <f t="shared" si="19"/>
        <v>166</v>
      </c>
      <c r="M49" s="14">
        <f t="shared" si="20"/>
        <v>214</v>
      </c>
      <c r="N49" s="14"/>
      <c r="O49" s="14">
        <v>63</v>
      </c>
      <c r="P49" s="14">
        <v>255</v>
      </c>
      <c r="Q49" s="14">
        <v>318</v>
      </c>
      <c r="R49" s="5"/>
      <c r="S49" s="16">
        <f t="shared" si="21"/>
        <v>0.76190476190476186</v>
      </c>
      <c r="T49" s="16">
        <f t="shared" si="1"/>
        <v>0.65098039215686276</v>
      </c>
      <c r="U49" s="16">
        <f t="shared" si="2"/>
        <v>0.67295597484276726</v>
      </c>
    </row>
    <row r="50" spans="1:21" x14ac:dyDescent="0.25">
      <c r="A50" s="11">
        <v>518</v>
      </c>
      <c r="B50" s="10" t="s">
        <v>17</v>
      </c>
      <c r="C50" s="14">
        <v>13</v>
      </c>
      <c r="D50" s="14">
        <v>70</v>
      </c>
      <c r="E50" s="14">
        <v>83</v>
      </c>
      <c r="F50" s="14"/>
      <c r="G50" s="14">
        <v>2</v>
      </c>
      <c r="H50" s="14">
        <v>8</v>
      </c>
      <c r="I50" s="14">
        <v>10</v>
      </c>
      <c r="J50" s="14"/>
      <c r="K50" s="14">
        <f t="shared" si="18"/>
        <v>15</v>
      </c>
      <c r="L50" s="14">
        <f t="shared" si="19"/>
        <v>78</v>
      </c>
      <c r="M50" s="14">
        <f t="shared" si="20"/>
        <v>93</v>
      </c>
      <c r="N50" s="14"/>
      <c r="O50" s="14">
        <v>28</v>
      </c>
      <c r="P50" s="14">
        <v>108</v>
      </c>
      <c r="Q50" s="14">
        <v>136</v>
      </c>
      <c r="R50" s="5"/>
      <c r="S50" s="16">
        <f t="shared" si="21"/>
        <v>0.5357142857142857</v>
      </c>
      <c r="T50" s="16">
        <f t="shared" si="1"/>
        <v>0.72222222222222221</v>
      </c>
      <c r="U50" s="16">
        <f t="shared" si="2"/>
        <v>0.68382352941176472</v>
      </c>
    </row>
    <row r="51" spans="1:21" x14ac:dyDescent="0.25">
      <c r="A51" s="11">
        <v>506</v>
      </c>
      <c r="B51" s="10" t="s">
        <v>6</v>
      </c>
      <c r="C51" s="14">
        <v>13</v>
      </c>
      <c r="D51" s="14">
        <v>80</v>
      </c>
      <c r="E51" s="14">
        <v>93</v>
      </c>
      <c r="F51" s="14"/>
      <c r="G51" s="14">
        <v>0</v>
      </c>
      <c r="H51" s="14">
        <v>4</v>
      </c>
      <c r="I51" s="14">
        <v>4</v>
      </c>
      <c r="J51" s="14"/>
      <c r="K51" s="14">
        <f t="shared" si="18"/>
        <v>13</v>
      </c>
      <c r="L51" s="14">
        <f t="shared" si="19"/>
        <v>84</v>
      </c>
      <c r="M51" s="14">
        <f t="shared" si="20"/>
        <v>97</v>
      </c>
      <c r="N51" s="14"/>
      <c r="O51" s="14">
        <v>14</v>
      </c>
      <c r="P51" s="14">
        <v>119</v>
      </c>
      <c r="Q51" s="14">
        <v>133</v>
      </c>
      <c r="R51" s="5"/>
      <c r="S51" s="16">
        <f t="shared" si="21"/>
        <v>0.9285714285714286</v>
      </c>
      <c r="T51" s="16">
        <f t="shared" si="1"/>
        <v>0.70588235294117652</v>
      </c>
      <c r="U51" s="16">
        <f t="shared" si="2"/>
        <v>0.72932330827067671</v>
      </c>
    </row>
    <row r="52" spans="1:21" x14ac:dyDescent="0.25">
      <c r="A52" s="11">
        <v>531</v>
      </c>
      <c r="B52" s="10" t="s">
        <v>29</v>
      </c>
      <c r="C52" s="14">
        <v>7</v>
      </c>
      <c r="D52" s="14">
        <v>58</v>
      </c>
      <c r="E52" s="14">
        <v>65</v>
      </c>
      <c r="F52" s="14"/>
      <c r="G52" s="14">
        <v>1</v>
      </c>
      <c r="H52" s="14">
        <v>1</v>
      </c>
      <c r="I52" s="14">
        <v>2</v>
      </c>
      <c r="J52" s="14"/>
      <c r="K52" s="14">
        <f t="shared" si="18"/>
        <v>8</v>
      </c>
      <c r="L52" s="14">
        <f t="shared" si="19"/>
        <v>59</v>
      </c>
      <c r="M52" s="14">
        <f t="shared" si="20"/>
        <v>67</v>
      </c>
      <c r="N52" s="14"/>
      <c r="O52" s="14">
        <v>10</v>
      </c>
      <c r="P52" s="14">
        <v>82</v>
      </c>
      <c r="Q52" s="14">
        <v>92</v>
      </c>
      <c r="R52" s="5"/>
      <c r="S52" s="16">
        <f t="shared" si="21"/>
        <v>0.8</v>
      </c>
      <c r="T52" s="16">
        <f t="shared" si="1"/>
        <v>0.71951219512195119</v>
      </c>
      <c r="U52" s="16">
        <f t="shared" si="2"/>
        <v>0.72826086956521741</v>
      </c>
    </row>
    <row r="53" spans="1:21" x14ac:dyDescent="0.25">
      <c r="A53" s="11">
        <v>510</v>
      </c>
      <c r="B53" s="10" t="s">
        <v>9</v>
      </c>
      <c r="C53" s="14">
        <v>37</v>
      </c>
      <c r="D53" s="14">
        <v>231</v>
      </c>
      <c r="E53" s="14">
        <v>268</v>
      </c>
      <c r="F53" s="14"/>
      <c r="G53" s="14">
        <v>8</v>
      </c>
      <c r="H53" s="14">
        <v>36</v>
      </c>
      <c r="I53" s="14">
        <v>44</v>
      </c>
      <c r="J53" s="14"/>
      <c r="K53" s="14">
        <f t="shared" si="18"/>
        <v>45</v>
      </c>
      <c r="L53" s="14">
        <f t="shared" si="19"/>
        <v>267</v>
      </c>
      <c r="M53" s="14">
        <f t="shared" si="20"/>
        <v>312</v>
      </c>
      <c r="N53" s="14"/>
      <c r="O53" s="14">
        <v>65</v>
      </c>
      <c r="P53" s="14">
        <v>399</v>
      </c>
      <c r="Q53" s="14">
        <v>464</v>
      </c>
      <c r="R53" s="5"/>
      <c r="S53" s="16">
        <f t="shared" si="21"/>
        <v>0.69230769230769229</v>
      </c>
      <c r="T53" s="16">
        <f t="shared" si="1"/>
        <v>0.66917293233082709</v>
      </c>
      <c r="U53" s="16">
        <f t="shared" si="2"/>
        <v>0.67241379310344829</v>
      </c>
    </row>
    <row r="54" spans="1:21" x14ac:dyDescent="0.25">
      <c r="A54" s="11">
        <v>533</v>
      </c>
      <c r="B54" s="10" t="s">
        <v>31</v>
      </c>
      <c r="C54" s="14">
        <v>8</v>
      </c>
      <c r="D54" s="14">
        <v>33</v>
      </c>
      <c r="E54" s="14">
        <v>41</v>
      </c>
      <c r="F54" s="14"/>
      <c r="G54" s="14">
        <v>0</v>
      </c>
      <c r="H54" s="14">
        <v>1</v>
      </c>
      <c r="I54" s="14">
        <v>1</v>
      </c>
      <c r="J54" s="14"/>
      <c r="K54" s="14">
        <f t="shared" si="18"/>
        <v>8</v>
      </c>
      <c r="L54" s="14">
        <f t="shared" si="19"/>
        <v>34</v>
      </c>
      <c r="M54" s="14">
        <f t="shared" si="20"/>
        <v>42</v>
      </c>
      <c r="N54" s="14"/>
      <c r="O54" s="14">
        <v>12</v>
      </c>
      <c r="P54" s="14">
        <v>59</v>
      </c>
      <c r="Q54" s="14">
        <v>71</v>
      </c>
      <c r="R54" s="5"/>
      <c r="S54" s="16">
        <f t="shared" si="21"/>
        <v>0.66666666666666663</v>
      </c>
      <c r="T54" s="16">
        <f t="shared" si="1"/>
        <v>0.57627118644067798</v>
      </c>
      <c r="U54" s="16">
        <f t="shared" si="2"/>
        <v>0.59154929577464788</v>
      </c>
    </row>
    <row r="55" spans="1:21" x14ac:dyDescent="0.25">
      <c r="A55" s="11">
        <v>522</v>
      </c>
      <c r="B55" s="10" t="s">
        <v>21</v>
      </c>
      <c r="C55" s="14">
        <v>57</v>
      </c>
      <c r="D55" s="14">
        <v>531</v>
      </c>
      <c r="E55" s="14">
        <v>588</v>
      </c>
      <c r="F55" s="14"/>
      <c r="G55" s="14">
        <v>5</v>
      </c>
      <c r="H55" s="14">
        <v>34</v>
      </c>
      <c r="I55" s="14">
        <v>39</v>
      </c>
      <c r="J55" s="14"/>
      <c r="K55" s="14">
        <f t="shared" si="18"/>
        <v>62</v>
      </c>
      <c r="L55" s="14">
        <f t="shared" si="19"/>
        <v>565</v>
      </c>
      <c r="M55" s="14">
        <f t="shared" si="20"/>
        <v>627</v>
      </c>
      <c r="N55" s="14"/>
      <c r="O55" s="14">
        <v>84</v>
      </c>
      <c r="P55" s="14">
        <v>793</v>
      </c>
      <c r="Q55" s="14">
        <v>877</v>
      </c>
      <c r="R55" s="5"/>
      <c r="S55" s="16">
        <f t="shared" si="21"/>
        <v>0.73809523809523814</v>
      </c>
      <c r="T55" s="16">
        <f t="shared" si="1"/>
        <v>0.71248423707440101</v>
      </c>
      <c r="U55" s="16">
        <f t="shared" si="2"/>
        <v>0.71493728620296471</v>
      </c>
    </row>
    <row r="56" spans="1:21" x14ac:dyDescent="0.25">
      <c r="A56" s="11">
        <v>534</v>
      </c>
      <c r="B56" s="10" t="s">
        <v>32</v>
      </c>
      <c r="C56" s="14">
        <v>3</v>
      </c>
      <c r="D56" s="14">
        <v>51</v>
      </c>
      <c r="E56" s="14">
        <v>54</v>
      </c>
      <c r="F56" s="14"/>
      <c r="G56" s="14">
        <v>0</v>
      </c>
      <c r="H56" s="14">
        <v>1</v>
      </c>
      <c r="I56" s="14">
        <v>1</v>
      </c>
      <c r="J56" s="14"/>
      <c r="K56" s="14">
        <f t="shared" si="18"/>
        <v>3</v>
      </c>
      <c r="L56" s="14">
        <f t="shared" si="19"/>
        <v>52</v>
      </c>
      <c r="M56" s="14">
        <f t="shared" si="20"/>
        <v>55</v>
      </c>
      <c r="N56" s="14"/>
      <c r="O56" s="14">
        <v>5</v>
      </c>
      <c r="P56" s="14">
        <v>67</v>
      </c>
      <c r="Q56" s="14">
        <v>72</v>
      </c>
      <c r="R56" s="5"/>
      <c r="S56" s="16">
        <f t="shared" si="21"/>
        <v>0.6</v>
      </c>
      <c r="T56" s="16">
        <f t="shared" si="1"/>
        <v>0.77611940298507465</v>
      </c>
      <c r="U56" s="16">
        <f t="shared" si="2"/>
        <v>0.76388888888888884</v>
      </c>
    </row>
    <row r="57" spans="1:21" x14ac:dyDescent="0.25">
      <c r="A57" s="11">
        <v>504</v>
      </c>
      <c r="B57" s="10" t="s">
        <v>4</v>
      </c>
      <c r="C57" s="14">
        <v>24</v>
      </c>
      <c r="D57" s="14">
        <v>294</v>
      </c>
      <c r="E57" s="14">
        <v>318</v>
      </c>
      <c r="F57" s="14"/>
      <c r="G57" s="14">
        <v>5</v>
      </c>
      <c r="H57" s="14">
        <v>11</v>
      </c>
      <c r="I57" s="14">
        <v>16</v>
      </c>
      <c r="J57" s="14"/>
      <c r="K57" s="14">
        <f t="shared" si="18"/>
        <v>29</v>
      </c>
      <c r="L57" s="14">
        <f t="shared" si="19"/>
        <v>305</v>
      </c>
      <c r="M57" s="14">
        <f t="shared" si="20"/>
        <v>334</v>
      </c>
      <c r="N57" s="14"/>
      <c r="O57" s="14">
        <v>44</v>
      </c>
      <c r="P57" s="14">
        <v>420</v>
      </c>
      <c r="Q57" s="14">
        <v>464</v>
      </c>
      <c r="R57" s="5"/>
      <c r="S57" s="16">
        <f t="shared" si="21"/>
        <v>0.65909090909090906</v>
      </c>
      <c r="T57" s="16">
        <f t="shared" si="1"/>
        <v>0.72619047619047616</v>
      </c>
      <c r="U57" s="16">
        <f t="shared" si="2"/>
        <v>0.71982758620689657</v>
      </c>
    </row>
    <row r="58" spans="1:21" x14ac:dyDescent="0.25">
      <c r="A58" s="11">
        <v>516</v>
      </c>
      <c r="B58" s="10" t="s">
        <v>15</v>
      </c>
      <c r="C58" s="14">
        <v>42</v>
      </c>
      <c r="D58" s="14">
        <v>187</v>
      </c>
      <c r="E58" s="14">
        <v>229</v>
      </c>
      <c r="F58" s="14"/>
      <c r="G58" s="14">
        <v>3</v>
      </c>
      <c r="H58" s="14">
        <v>15</v>
      </c>
      <c r="I58" s="14">
        <v>18</v>
      </c>
      <c r="J58" s="14"/>
      <c r="K58" s="14">
        <f t="shared" si="18"/>
        <v>45</v>
      </c>
      <c r="L58" s="14">
        <f t="shared" si="19"/>
        <v>202</v>
      </c>
      <c r="M58" s="14">
        <f t="shared" si="20"/>
        <v>247</v>
      </c>
      <c r="N58" s="14"/>
      <c r="O58" s="14">
        <v>61</v>
      </c>
      <c r="P58" s="14">
        <v>291</v>
      </c>
      <c r="Q58" s="14">
        <v>352</v>
      </c>
      <c r="R58" s="5"/>
      <c r="S58" s="16">
        <f t="shared" si="21"/>
        <v>0.73770491803278693</v>
      </c>
      <c r="T58" s="16">
        <f t="shared" si="1"/>
        <v>0.69415807560137455</v>
      </c>
      <c r="U58" s="16">
        <f t="shared" si="2"/>
        <v>0.70170454545454541</v>
      </c>
    </row>
    <row r="59" spans="1:21" s="12" customFormat="1" x14ac:dyDescent="0.25">
      <c r="A59" s="11">
        <v>539</v>
      </c>
      <c r="B59" s="10" t="s">
        <v>36</v>
      </c>
      <c r="C59" s="19">
        <v>8</v>
      </c>
      <c r="D59" s="19">
        <v>40</v>
      </c>
      <c r="E59" s="19">
        <v>48</v>
      </c>
      <c r="F59" s="19"/>
      <c r="G59" s="19">
        <v>1</v>
      </c>
      <c r="H59" s="19">
        <v>4</v>
      </c>
      <c r="I59" s="19">
        <v>5</v>
      </c>
      <c r="J59" s="19"/>
      <c r="K59" s="19">
        <f t="shared" si="18"/>
        <v>9</v>
      </c>
      <c r="L59" s="19">
        <f t="shared" si="19"/>
        <v>44</v>
      </c>
      <c r="M59" s="19">
        <f t="shared" si="20"/>
        <v>53</v>
      </c>
      <c r="N59" s="19"/>
      <c r="O59" s="19">
        <v>12</v>
      </c>
      <c r="P59" s="19">
        <v>67</v>
      </c>
      <c r="Q59" s="19">
        <v>79</v>
      </c>
      <c r="R59" s="4"/>
      <c r="S59" s="17">
        <f t="shared" si="21"/>
        <v>0.75</v>
      </c>
      <c r="T59" s="17">
        <f t="shared" si="1"/>
        <v>0.65671641791044777</v>
      </c>
      <c r="U59" s="17">
        <f t="shared" si="2"/>
        <v>0.67088607594936711</v>
      </c>
    </row>
    <row r="60" spans="1:21" s="12" customFormat="1" x14ac:dyDescent="0.25">
      <c r="A60" s="11"/>
      <c r="B60" s="10"/>
      <c r="C60" s="19"/>
      <c r="D60" s="19"/>
      <c r="E60" s="14"/>
      <c r="F60" s="19"/>
      <c r="G60" s="19"/>
      <c r="H60" s="19"/>
      <c r="I60" s="14"/>
      <c r="J60" s="19"/>
      <c r="K60" s="19"/>
      <c r="L60" s="19"/>
      <c r="M60" s="19"/>
      <c r="N60" s="19"/>
      <c r="O60" s="19"/>
      <c r="P60" s="19"/>
      <c r="Q60" s="14"/>
      <c r="R60" s="4"/>
      <c r="S60" s="18"/>
      <c r="T60" s="18"/>
      <c r="U60" s="18"/>
    </row>
    <row r="61" spans="1:21" x14ac:dyDescent="0.25">
      <c r="A61" s="10" t="s">
        <v>53</v>
      </c>
      <c r="B61" s="10" t="s">
        <v>66</v>
      </c>
      <c r="C61" s="14">
        <v>1449</v>
      </c>
      <c r="D61" s="14">
        <v>8606</v>
      </c>
      <c r="E61" s="14">
        <v>10055</v>
      </c>
      <c r="F61" s="14"/>
      <c r="G61" s="14">
        <v>170</v>
      </c>
      <c r="H61" s="14">
        <v>744</v>
      </c>
      <c r="I61" s="14">
        <v>914</v>
      </c>
      <c r="J61" s="14"/>
      <c r="K61" s="14">
        <f>G61+C61</f>
        <v>1619</v>
      </c>
      <c r="L61" s="14">
        <f>H61+D61</f>
        <v>9350</v>
      </c>
      <c r="M61" s="14">
        <f>I61+E61</f>
        <v>10969</v>
      </c>
      <c r="N61" s="14"/>
      <c r="O61" s="14">
        <v>2210</v>
      </c>
      <c r="P61" s="14">
        <v>12927</v>
      </c>
      <c r="Q61" s="14">
        <v>15137</v>
      </c>
      <c r="R61" s="5"/>
      <c r="S61" s="16">
        <f t="shared" si="21"/>
        <v>0.73257918552036194</v>
      </c>
      <c r="T61" s="16">
        <f t="shared" si="1"/>
        <v>0.7232923338748356</v>
      </c>
      <c r="U61" s="16">
        <f t="shared" si="2"/>
        <v>0.72464821298804249</v>
      </c>
    </row>
    <row r="62" spans="1:21" x14ac:dyDescent="0.25">
      <c r="A62" s="10"/>
      <c r="B62" s="10"/>
      <c r="C62" s="1"/>
      <c r="D62" s="1"/>
      <c r="E62" s="1"/>
    </row>
    <row r="63" spans="1:21" ht="15.75" x14ac:dyDescent="0.25">
      <c r="A63" s="20" t="s">
        <v>68</v>
      </c>
      <c r="B63" s="10"/>
      <c r="C63" s="1"/>
      <c r="D63" s="1"/>
      <c r="E63" s="1"/>
    </row>
    <row r="64" spans="1:21" ht="15.75" x14ac:dyDescent="0.25">
      <c r="A64" s="20"/>
      <c r="B64" s="10"/>
      <c r="C64" s="1"/>
      <c r="D64" s="1"/>
      <c r="E64" s="1"/>
    </row>
    <row r="65" spans="1:5" x14ac:dyDescent="0.25">
      <c r="A65" s="15" t="s">
        <v>67</v>
      </c>
      <c r="B65" s="10"/>
      <c r="C65" s="1"/>
      <c r="D65" s="1"/>
      <c r="E65" s="1"/>
    </row>
    <row r="67" spans="1:5" x14ac:dyDescent="0.25">
      <c r="A67" s="9"/>
      <c r="B67" s="9"/>
    </row>
    <row r="68" spans="1:5" x14ac:dyDescent="0.25">
      <c r="A68" s="9"/>
      <c r="B68" s="9"/>
    </row>
    <row r="69" spans="1:5" x14ac:dyDescent="0.25">
      <c r="A69" s="9"/>
      <c r="B69" s="9"/>
    </row>
    <row r="70" spans="1:5" x14ac:dyDescent="0.25">
      <c r="A70" s="9"/>
      <c r="B70" s="9"/>
    </row>
    <row r="71" spans="1:5" x14ac:dyDescent="0.25">
      <c r="A71" s="9"/>
      <c r="B71" s="9"/>
    </row>
    <row r="72" spans="1:5" x14ac:dyDescent="0.25">
      <c r="A72" s="9"/>
      <c r="B72" s="9"/>
    </row>
    <row r="73" spans="1:5" x14ac:dyDescent="0.25">
      <c r="A73" s="9"/>
      <c r="B73" s="9"/>
    </row>
    <row r="74" spans="1:5" x14ac:dyDescent="0.25">
      <c r="A74" s="9"/>
      <c r="B74" s="9"/>
    </row>
    <row r="75" spans="1:5" x14ac:dyDescent="0.25">
      <c r="A75" s="9"/>
      <c r="B75" s="9"/>
    </row>
    <row r="76" spans="1:5" x14ac:dyDescent="0.25">
      <c r="A76" s="9"/>
      <c r="B76" s="9"/>
    </row>
    <row r="77" spans="1:5" x14ac:dyDescent="0.25">
      <c r="A77" s="9"/>
      <c r="B77" s="9"/>
    </row>
    <row r="78" spans="1:5" x14ac:dyDescent="0.25">
      <c r="A78" s="9"/>
      <c r="B78" s="9"/>
    </row>
    <row r="79" spans="1:5" x14ac:dyDescent="0.25">
      <c r="A79" s="9"/>
      <c r="B79" s="9"/>
    </row>
    <row r="80" spans="1:5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</sheetData>
  <printOptions horizontalCentered="1"/>
  <pageMargins left="0.45" right="0.45" top="0.25" bottom="0.25" header="0.3" footer="0.3"/>
  <pageSetup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2018-12-03T22:45:04Z</cp:lastPrinted>
  <dcterms:created xsi:type="dcterms:W3CDTF">2010-03-09T15:36:48Z</dcterms:created>
  <dcterms:modified xsi:type="dcterms:W3CDTF">2018-12-03T22:45:27Z</dcterms:modified>
</cp:coreProperties>
</file>